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<sst xmlns="http://schemas.openxmlformats.org/spreadsheetml/2006/main" count="28" uniqueCount="27">
  <si>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</si>
  <si>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</si>
  <si>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</si>
  <si>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</si>
  <si>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</si>
  <si>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</si>
  <si>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</si>
  <si>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</si>
  <si>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</si>
  <si>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</si>
  <si>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</si>
  <si>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</si>
  <si>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</si>
  <si>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</si>
  <si>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</si>
  <si>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</si>
  <si>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</si>
  <si>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</si>
  <si>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TBL FLM</t>
  </si>
  <si>
    <t>L01XE21</t>
  </si>
  <si>
    <t>84 TBL FLM</t>
  </si>
  <si>
    <t>Jedna potahovaná tableta obsahuje regorafenibum 40 mg.</t>
  </si>
  <si>
    <t>Pomocné látky se známým účinkem</t>
  </si>
  <si>
    <t>Denní dávka 160 mg obsahuje 2,427 mmol ( nebo 55,8 mg) sodíku.</t>
  </si>
  <si>
    <t>Denní dávka 160 mg obsahuje 1,68 mg sójového lecithinu.</t>
  </si>
  <si>
    <t>Regorafenib 40 mg</t>
  </si>
  <si>
    <t>Nabídková cena za 1 MJ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</si>
</sst>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 topLeftCell="C1">
      <selection activeCell="M9" sqref="M9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7.00390625" style="0" customWidth="1"/>
    <col min="11" max="11" width="26.2812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1" spans="1:4" ht="15.75">
      <c r="A1" s="1" t="s">
        <v>0</v>
      </c>
      <c r="B1" s="1"/>
      <c r="C1" s="1"/>
      <c r="D1" s="1"/>
    </row>
    <row r="2" ht="15.75" thickBot="1"/>
    <row r="3" spans="1:14" ht="15" customHeight="1">
      <c r="A3" s="13"/>
      <c r="B3" s="21" t="s">
        <v>1</v>
      </c>
      <c r="C3" s="23" t="s">
        <v>7</v>
      </c>
      <c r="D3" s="23" t="s">
        <v>8</v>
      </c>
      <c r="E3" s="29" t="s">
        <v>2</v>
      </c>
      <c r="F3" s="31" t="s">
        <v>3</v>
      </c>
      <c r="G3" s="31" t="s">
        <v>5</v>
      </c>
      <c r="H3" s="29" t="s">
        <v>10</v>
      </c>
      <c r="I3" s="23" t="s">
        <v>11</v>
      </c>
      <c r="J3" s="23" t="s">
        <v>9</v>
      </c>
      <c r="K3" s="23" t="s">
        <v>26</v>
      </c>
      <c r="L3" s="41" t="s">
        <v>13</v>
      </c>
      <c r="M3" s="41" t="s">
        <v>16</v>
      </c>
      <c r="N3" s="23" t="s">
        <v>15</v>
      </c>
    </row>
    <row r="4" spans="1:14" ht="15.75" customHeight="1" thickBot="1">
      <c r="A4" s="14"/>
      <c r="B4" s="22"/>
      <c r="C4" s="24"/>
      <c r="D4" s="24"/>
      <c r="E4" s="30"/>
      <c r="F4" s="32"/>
      <c r="G4" s="32"/>
      <c r="H4" s="30"/>
      <c r="I4" s="24"/>
      <c r="J4" s="24"/>
      <c r="K4" s="24"/>
      <c r="L4" s="42"/>
      <c r="M4" s="42"/>
      <c r="N4" s="24"/>
    </row>
    <row r="5" spans="1:14" ht="15">
      <c r="A5" s="25" t="s">
        <v>6</v>
      </c>
      <c r="B5" s="17" t="s">
        <v>25</v>
      </c>
      <c r="C5" s="27" t="s">
        <v>19</v>
      </c>
      <c r="D5" s="19">
        <v>108</v>
      </c>
      <c r="E5" s="15"/>
      <c r="F5" s="15"/>
      <c r="G5" s="15"/>
      <c r="H5" s="37" t="s">
        <v>18</v>
      </c>
      <c r="I5" s="39" t="s">
        <v>20</v>
      </c>
      <c r="J5" s="33"/>
      <c r="K5" s="33"/>
      <c r="L5" s="33">
        <f>J5*D5</f>
        <v>0</v>
      </c>
      <c r="M5" s="33">
        <f>L5*1.1</f>
        <v>0</v>
      </c>
      <c r="N5" s="35"/>
    </row>
    <row r="6" spans="1:14" ht="17.25" customHeight="1" thickBot="1">
      <c r="A6" s="26"/>
      <c r="B6" s="18"/>
      <c r="C6" s="28"/>
      <c r="D6" s="20"/>
      <c r="E6" s="16"/>
      <c r="F6" s="16"/>
      <c r="G6" s="16"/>
      <c r="H6" s="38"/>
      <c r="I6" s="40"/>
      <c r="J6" s="34"/>
      <c r="K6" s="34"/>
      <c r="L6" s="34"/>
      <c r="M6" s="34"/>
      <c r="N6" s="36"/>
    </row>
    <row r="7" spans="2:14" ht="15">
      <c r="B7" s="6"/>
      <c r="C7" s="4"/>
      <c r="D7" s="7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.75" thickBot="1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11:13" ht="15.75" thickBot="1">
      <c r="K9" s="2" t="s">
        <v>4</v>
      </c>
      <c r="L9" s="2">
        <f>L5</f>
        <v>0</v>
      </c>
      <c r="M9" s="2">
        <f>M5</f>
        <v>0</v>
      </c>
    </row>
    <row r="10" spans="10:13" ht="15">
      <c r="J10" s="8"/>
      <c r="K10" s="8"/>
      <c r="L10" s="8"/>
      <c r="M10" s="8"/>
    </row>
    <row r="11" spans="2:12" ht="15">
      <c r="B11" s="9" t="s">
        <v>17</v>
      </c>
      <c r="L11" s="8"/>
    </row>
    <row r="12" ht="15">
      <c r="L12" s="8"/>
    </row>
    <row r="13" ht="15">
      <c r="L13" s="8"/>
    </row>
    <row r="14" spans="2:12" ht="15">
      <c r="B14" s="10" t="s">
        <v>14</v>
      </c>
      <c r="L14" s="8"/>
    </row>
    <row r="15" ht="15">
      <c r="L15" s="8"/>
    </row>
    <row r="16" spans="1:12" ht="15">
      <c r="A16" s="11" t="s">
        <v>6</v>
      </c>
      <c r="B16" s="12" t="s">
        <v>21</v>
      </c>
      <c r="C16" s="12"/>
      <c r="D16" s="12"/>
      <c r="L16" s="8"/>
    </row>
    <row r="17" spans="1:12" ht="15">
      <c r="A17" s="11"/>
      <c r="B17" s="12" t="s">
        <v>22</v>
      </c>
      <c r="C17" s="12"/>
      <c r="D17" s="12"/>
      <c r="L17" s="8"/>
    </row>
    <row r="18" spans="1:12" ht="15">
      <c r="A18" s="11"/>
      <c r="B18" s="12" t="s">
        <v>23</v>
      </c>
      <c r="C18" s="12"/>
      <c r="D18" s="12"/>
      <c r="L18" s="8"/>
    </row>
    <row r="19" spans="1:12" ht="15">
      <c r="A19" s="11"/>
      <c r="B19" s="12" t="s">
        <v>24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4" ht="15">
      <c r="A24" s="11"/>
      <c r="B24" s="12"/>
      <c r="C24" s="12"/>
      <c r="D24" s="12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N3:N4"/>
    <mergeCell ref="H3:H4"/>
    <mergeCell ref="I3:I4"/>
    <mergeCell ref="J3:J4"/>
    <mergeCell ref="L3:L4"/>
    <mergeCell ref="M3:M4"/>
    <mergeCell ref="K3:K4"/>
    <mergeCell ref="J5:J6"/>
    <mergeCell ref="N5:N6"/>
    <mergeCell ref="H5:H6"/>
    <mergeCell ref="I5:I6"/>
    <mergeCell ref="E5:E6"/>
    <mergeCell ref="L5:L6"/>
    <mergeCell ref="M5:M6"/>
    <mergeCell ref="K5:K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2019-06-05T10:13:35Z</dcterms:modified>
  <cp:category/>
  <cp:version/>
  <cp:contentType/>
  <cp:contentStatus/>
</cp:coreProperties>
</file>