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<sst xmlns="http://schemas.openxmlformats.org/spreadsheetml/2006/main" count="45" uniqueCount="36">
  <si>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</si>
  <si>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</si>
  <si>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</si>
  <si>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</si>
  <si>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</si>
  <si>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</si>
  <si>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</si>
  <si>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</si>
  <si>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</si>
  <si>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</si>
  <si>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</si>
  <si>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</si>
  <si>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</si>
  <si>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</si>
  <si>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</si>
  <si>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</si>
  <si>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</si>
  <si>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</si>
  <si>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2.</t>
  </si>
  <si>
    <t>3.</t>
  </si>
  <si>
    <t>4.</t>
  </si>
  <si>
    <t>Amoxicillinum / kalii clavulanas 1g</t>
  </si>
  <si>
    <t>Amoxicillinum / kalii clavulanas 625mg</t>
  </si>
  <si>
    <t>Amoxicillinum / kalii clavulanas 457mg/5ml</t>
  </si>
  <si>
    <t>Amoxicillinum / kalii clavulanas 312,5mg/5ml</t>
  </si>
  <si>
    <t>14 x 1g</t>
  </si>
  <si>
    <t>POR TBL FLM</t>
  </si>
  <si>
    <t>21 X 625mg</t>
  </si>
  <si>
    <t>1 x 70ml</t>
  </si>
  <si>
    <t>POR PLV SUS</t>
  </si>
  <si>
    <t>J01CR02</t>
  </si>
  <si>
    <t>Jedna potahovaná tableta obsahuje amoxicillinum trihydricum v množství odpovídajícím amoxicllinum 875 mg a kalii clavulanas v množství odpovídajícím acidum clavulanicum 125 mg.</t>
  </si>
  <si>
    <t>Jedna potahovaná tableta obsahuje amoxicillinum trihydricum v množství odpovídajícím amoxicllinum 500 mg a kalii clavulanas v množství odpovídajícím acidum clavulanicum 125 mg.</t>
  </si>
  <si>
    <t>5 ml perorální suspenze obsahuje amoxicllinum 400 mg ve formě amoxicillinum trihydricum a acidum clavulanicum 57 mg ve formě kalii clavulanas. Poměr je 7:1.</t>
  </si>
  <si>
    <t>5 ml perorální suspenze obsahuje amoxicillinum trihydricum 287 mg, což odpovídá amoxicillinum 250 mg, a kalii clavulanas 74,44 mg, což odpovídá acidum clavulanicum 62,5 mg. Poměr je 4:1.</t>
  </si>
  <si>
    <t>1 x 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</si>
</sst>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9"/>
  <sheetViews>
    <sheetView tabSelected="1" workbookViewId="0" topLeftCell="A4">
      <selection activeCell="I19" sqref="I1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42"/>
      <c r="B8" s="44" t="s">
        <v>1</v>
      </c>
      <c r="C8" s="36" t="s">
        <v>7</v>
      </c>
      <c r="D8" s="36" t="s">
        <v>8</v>
      </c>
      <c r="E8" s="38" t="s">
        <v>2</v>
      </c>
      <c r="F8" s="46" t="s">
        <v>3</v>
      </c>
      <c r="G8" s="46" t="s">
        <v>5</v>
      </c>
      <c r="H8" s="38" t="s">
        <v>10</v>
      </c>
      <c r="I8" s="36" t="s">
        <v>11</v>
      </c>
      <c r="J8" s="36" t="s">
        <v>9</v>
      </c>
      <c r="K8" s="40" t="s">
        <v>13</v>
      </c>
      <c r="L8" s="40" t="s">
        <v>16</v>
      </c>
      <c r="M8" s="36" t="s">
        <v>15</v>
      </c>
    </row>
    <row r="9" spans="1:13" ht="15.75" customHeight="1" thickBot="1">
      <c r="A9" s="43"/>
      <c r="B9" s="45"/>
      <c r="C9" s="37"/>
      <c r="D9" s="37"/>
      <c r="E9" s="39"/>
      <c r="F9" s="47"/>
      <c r="G9" s="47"/>
      <c r="H9" s="39"/>
      <c r="I9" s="37"/>
      <c r="J9" s="37"/>
      <c r="K9" s="41"/>
      <c r="L9" s="41"/>
      <c r="M9" s="37"/>
    </row>
    <row r="10" spans="1:13" ht="15">
      <c r="A10" s="22" t="s">
        <v>6</v>
      </c>
      <c r="B10" s="24" t="s">
        <v>21</v>
      </c>
      <c r="C10" s="26" t="s">
        <v>30</v>
      </c>
      <c r="D10" s="28">
        <v>14123</v>
      </c>
      <c r="E10" s="32"/>
      <c r="F10" s="32"/>
      <c r="G10" s="32"/>
      <c r="H10" s="34" t="s">
        <v>26</v>
      </c>
      <c r="I10" s="32" t="s">
        <v>25</v>
      </c>
      <c r="J10" s="16"/>
      <c r="K10" s="16">
        <f>J10*D10</f>
        <v>0</v>
      </c>
      <c r="L10" s="16">
        <f>K10*1.1</f>
        <v>0</v>
      </c>
      <c r="M10" s="30"/>
    </row>
    <row r="11" spans="1:13" ht="15.75" thickBot="1">
      <c r="A11" s="23"/>
      <c r="B11" s="25"/>
      <c r="C11" s="27"/>
      <c r="D11" s="29"/>
      <c r="E11" s="33"/>
      <c r="F11" s="33"/>
      <c r="G11" s="33"/>
      <c r="H11" s="35"/>
      <c r="I11" s="33"/>
      <c r="J11" s="17"/>
      <c r="K11" s="17"/>
      <c r="L11" s="17"/>
      <c r="M11" s="31"/>
    </row>
    <row r="12" spans="1:13" ht="15">
      <c r="A12" s="22" t="s">
        <v>18</v>
      </c>
      <c r="B12" s="24" t="s">
        <v>22</v>
      </c>
      <c r="C12" s="26" t="s">
        <v>30</v>
      </c>
      <c r="D12" s="28">
        <v>890</v>
      </c>
      <c r="E12" s="32"/>
      <c r="F12" s="32"/>
      <c r="G12" s="32"/>
      <c r="H12" s="34" t="s">
        <v>26</v>
      </c>
      <c r="I12" s="32" t="s">
        <v>27</v>
      </c>
      <c r="J12" s="16"/>
      <c r="K12" s="16">
        <f>J12*D12</f>
        <v>0</v>
      </c>
      <c r="L12" s="16">
        <f>K12*1.1</f>
        <v>0</v>
      </c>
      <c r="M12" s="30"/>
    </row>
    <row r="13" spans="1:13" ht="15.75" thickBot="1">
      <c r="A13" s="23"/>
      <c r="B13" s="25"/>
      <c r="C13" s="27"/>
      <c r="D13" s="29"/>
      <c r="E13" s="33"/>
      <c r="F13" s="33"/>
      <c r="G13" s="33"/>
      <c r="H13" s="35"/>
      <c r="I13" s="33"/>
      <c r="J13" s="17"/>
      <c r="K13" s="17"/>
      <c r="L13" s="17"/>
      <c r="M13" s="31"/>
    </row>
    <row r="14" spans="1:13" ht="15">
      <c r="A14" s="22" t="s">
        <v>19</v>
      </c>
      <c r="B14" s="24" t="s">
        <v>23</v>
      </c>
      <c r="C14" s="26" t="s">
        <v>30</v>
      </c>
      <c r="D14" s="28">
        <v>682</v>
      </c>
      <c r="E14" s="16"/>
      <c r="F14" s="16"/>
      <c r="G14" s="16"/>
      <c r="H14" s="20" t="s">
        <v>29</v>
      </c>
      <c r="I14" s="16" t="s">
        <v>28</v>
      </c>
      <c r="J14" s="16"/>
      <c r="K14" s="16">
        <f>J14*D14</f>
        <v>0</v>
      </c>
      <c r="L14" s="16">
        <f>K14*1.1</f>
        <v>0</v>
      </c>
      <c r="M14" s="18"/>
    </row>
    <row r="15" spans="1:13" ht="15.75" thickBot="1">
      <c r="A15" s="23"/>
      <c r="B15" s="25"/>
      <c r="C15" s="27"/>
      <c r="D15" s="29"/>
      <c r="E15" s="17"/>
      <c r="F15" s="17"/>
      <c r="G15" s="17"/>
      <c r="H15" s="21"/>
      <c r="I15" s="17"/>
      <c r="J15" s="17"/>
      <c r="K15" s="17"/>
      <c r="L15" s="17"/>
      <c r="M15" s="19"/>
    </row>
    <row r="16" spans="1:13" ht="15">
      <c r="A16" s="22" t="s">
        <v>20</v>
      </c>
      <c r="B16" s="24" t="s">
        <v>24</v>
      </c>
      <c r="C16" s="26" t="s">
        <v>30</v>
      </c>
      <c r="D16" s="28">
        <v>536</v>
      </c>
      <c r="E16" s="16"/>
      <c r="F16" s="16"/>
      <c r="G16" s="16"/>
      <c r="H16" s="20" t="s">
        <v>29</v>
      </c>
      <c r="I16" s="16" t="s">
        <v>35</v>
      </c>
      <c r="J16" s="16"/>
      <c r="K16" s="16">
        <f>J16*D16</f>
        <v>0</v>
      </c>
      <c r="L16" s="16">
        <f>K16*1.1</f>
        <v>0</v>
      </c>
      <c r="M16" s="18"/>
    </row>
    <row r="17" spans="1:13" ht="15.75" thickBot="1">
      <c r="A17" s="23"/>
      <c r="B17" s="25"/>
      <c r="C17" s="27"/>
      <c r="D17" s="29"/>
      <c r="E17" s="17"/>
      <c r="F17" s="17"/>
      <c r="G17" s="17"/>
      <c r="H17" s="21"/>
      <c r="I17" s="17"/>
      <c r="J17" s="17"/>
      <c r="K17" s="17"/>
      <c r="L17" s="17"/>
      <c r="M17" s="19"/>
    </row>
    <row r="18" spans="1:13" ht="15">
      <c r="A18" s="10"/>
      <c r="B18" s="11"/>
      <c r="C18" s="12"/>
      <c r="D18" s="13"/>
      <c r="E18" s="10"/>
      <c r="F18" s="10"/>
      <c r="G18" s="10"/>
      <c r="H18" s="11"/>
      <c r="I18" s="11"/>
      <c r="J18" s="10"/>
      <c r="K18" s="10"/>
      <c r="L18" s="10"/>
      <c r="M18" s="10"/>
    </row>
    <row r="19" spans="1:13" ht="15.75" thickBot="1">
      <c r="A19" s="10"/>
      <c r="B19" s="11"/>
      <c r="C19" s="12"/>
      <c r="D19" s="13"/>
      <c r="E19" s="10"/>
      <c r="F19" s="10"/>
      <c r="G19" s="10"/>
      <c r="H19" s="11"/>
      <c r="I19" s="11"/>
      <c r="J19" s="14"/>
      <c r="K19" s="14"/>
      <c r="L19" s="14"/>
      <c r="M19" s="10"/>
    </row>
    <row r="20" spans="10:12" ht="15.75" thickBot="1">
      <c r="J20" s="2" t="s">
        <v>4</v>
      </c>
      <c r="K20" s="2">
        <f>K10+K12+K14+K16</f>
        <v>0</v>
      </c>
      <c r="L20" s="2">
        <f>L10+L12+L14+L16</f>
        <v>0</v>
      </c>
    </row>
    <row r="21" spans="10:12" ht="15">
      <c r="J21" s="5"/>
      <c r="K21" s="5"/>
      <c r="L21" s="5"/>
    </row>
    <row r="22" spans="2:11" ht="15">
      <c r="B22" s="6" t="s">
        <v>17</v>
      </c>
      <c r="K22" s="5"/>
    </row>
    <row r="23" ht="15">
      <c r="K23" s="5"/>
    </row>
    <row r="24" spans="4:11" ht="15">
      <c r="D24" s="15"/>
      <c r="K24" s="5"/>
    </row>
    <row r="25" spans="2:11" ht="15">
      <c r="B25" s="7" t="s">
        <v>14</v>
      </c>
      <c r="K25" s="5"/>
    </row>
    <row r="26" ht="15">
      <c r="K26" s="5"/>
    </row>
    <row r="27" spans="1:11" ht="15">
      <c r="A27" s="8"/>
      <c r="B27" s="9"/>
      <c r="C27" s="9"/>
      <c r="D27" s="9"/>
      <c r="K27" s="5"/>
    </row>
    <row r="28" spans="1:11" ht="15">
      <c r="A28" s="8" t="s">
        <v>6</v>
      </c>
      <c r="B28" s="9" t="s">
        <v>31</v>
      </c>
      <c r="C28" s="9"/>
      <c r="D28" s="9"/>
      <c r="K28" s="5"/>
    </row>
    <row r="29" spans="1:11" ht="15">
      <c r="A29" s="8"/>
      <c r="B29" s="9"/>
      <c r="C29" s="9"/>
      <c r="D29" s="9"/>
      <c r="K29" s="5"/>
    </row>
    <row r="30" spans="1:11" ht="15">
      <c r="A30" s="8" t="s">
        <v>18</v>
      </c>
      <c r="B30" s="9" t="s">
        <v>32</v>
      </c>
      <c r="C30" s="9"/>
      <c r="D30" s="9"/>
      <c r="K30" s="5"/>
    </row>
    <row r="31" spans="1:11" ht="15">
      <c r="A31" s="8"/>
      <c r="B31" s="9"/>
      <c r="C31" s="9"/>
      <c r="D31" s="9"/>
      <c r="K31" s="5"/>
    </row>
    <row r="32" spans="1:4" ht="15">
      <c r="A32" s="8" t="s">
        <v>19</v>
      </c>
      <c r="B32" s="9" t="s">
        <v>33</v>
      </c>
      <c r="C32" s="9"/>
      <c r="D32" s="9"/>
    </row>
    <row r="33" spans="1:4" ht="15">
      <c r="A33" s="8"/>
      <c r="B33" s="9"/>
      <c r="C33" s="9"/>
      <c r="D33" s="9"/>
    </row>
    <row r="34" spans="1:4" ht="15">
      <c r="A34" s="8" t="s">
        <v>20</v>
      </c>
      <c r="B34" s="9" t="s">
        <v>34</v>
      </c>
      <c r="C34" s="9"/>
      <c r="D34" s="9"/>
    </row>
    <row r="35" spans="1:4" ht="15">
      <c r="A35" s="8"/>
      <c r="B35" s="9"/>
      <c r="C35" s="9"/>
      <c r="D35" s="9"/>
    </row>
    <row r="36" spans="1:4" ht="15">
      <c r="A36" s="8"/>
      <c r="B36" s="9"/>
      <c r="C36" s="9"/>
      <c r="D36" s="9"/>
    </row>
    <row r="37" spans="1:4" ht="15">
      <c r="A37" s="8"/>
      <c r="B37" s="9"/>
      <c r="C37" s="9"/>
      <c r="D37" s="9"/>
    </row>
    <row r="38" spans="1:4" ht="15">
      <c r="A38" s="8"/>
      <c r="B38" s="9"/>
      <c r="C38" s="9"/>
      <c r="D38" s="9"/>
    </row>
    <row r="39" ht="15">
      <c r="B39" s="3"/>
    </row>
    <row r="40" ht="15">
      <c r="I40" t="s">
        <v>12</v>
      </c>
    </row>
    <row r="42" spans="2:8" ht="15">
      <c r="B42" s="3"/>
      <c r="C42" s="3"/>
      <c r="D42" s="3"/>
      <c r="E42" s="3"/>
      <c r="F42" s="3"/>
      <c r="G42" s="3"/>
      <c r="H42" s="3"/>
    </row>
    <row r="43" ht="15">
      <c r="B43" s="3"/>
    </row>
    <row r="44" spans="2:4" ht="15">
      <c r="B44" s="3"/>
      <c r="C44" s="3"/>
      <c r="D44" s="3"/>
    </row>
    <row r="47" ht="15">
      <c r="B47" s="3"/>
    </row>
    <row r="48" ht="15">
      <c r="B48" s="3"/>
    </row>
    <row r="49" ht="15">
      <c r="B49" s="3"/>
    </row>
  </sheetData>
  <mergeCells count="65">
    <mergeCell ref="F8:F9"/>
    <mergeCell ref="G8:G9"/>
    <mergeCell ref="A8:A9"/>
    <mergeCell ref="B8:B9"/>
    <mergeCell ref="C8:C9"/>
    <mergeCell ref="D8:D9"/>
    <mergeCell ref="E8:E9"/>
    <mergeCell ref="M8:M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K14:K15"/>
    <mergeCell ref="L14:L15"/>
    <mergeCell ref="M14:M15"/>
    <mergeCell ref="K10:K11"/>
    <mergeCell ref="L10:L11"/>
    <mergeCell ref="M10:M11"/>
    <mergeCell ref="K12:K13"/>
    <mergeCell ref="L12:L13"/>
    <mergeCell ref="M12:M13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K16:K17"/>
    <mergeCell ref="L16:L17"/>
    <mergeCell ref="M16:M17"/>
    <mergeCell ref="F16:F17"/>
    <mergeCell ref="G16:G17"/>
    <mergeCell ref="H16:H17"/>
    <mergeCell ref="I16:I17"/>
    <mergeCell ref="J16:J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Zoubková Iva</cp:lastModifiedBy>
  <cp:lastPrinted>2018-06-25T06:35:03Z</cp:lastPrinted>
  <dcterms:created xsi:type="dcterms:W3CDTF">2018-06-22T09:30:43Z</dcterms:created>
  <dcterms:modified xsi:type="dcterms:W3CDTF">2019-05-20T07:29:24Z</dcterms:modified>
  <cp:category/>
  <cp:version/>
  <cp:contentType/>
  <cp:contentStatus/>
</cp:coreProperties>
</file>