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5-22\3-DPS\VV\"/>
    </mc:Choice>
  </mc:AlternateContent>
  <xr:revisionPtr revIDLastSave="0" documentId="10_ncr:8100000_{CAEFEC06-A012-4DC2-92BE-FECEBED342AA}" xr6:coauthVersionLast="32" xr6:coauthVersionMax="32" xr10:uidLastSave="{00000000-0000-0000-0000-000000000000}"/>
  <bookViews>
    <workbookView xWindow="0" yWindow="0" windowWidth="25820" windowHeight="12640" xr2:uid="{00000000-000D-0000-FFFF-FFFF00000000}"/>
  </bookViews>
  <sheets>
    <sheet name="Soupis" sheetId="1" r:id="rId1"/>
  </sheets>
  <definedNames>
    <definedName name="_xlnm.Print_Area" localSheetId="0">Soupis!$A$1:$H$39</definedName>
  </definedNames>
  <calcPr calcId="162913"/>
</workbook>
</file>

<file path=xl/calcChain.xml><?xml version="1.0" encoding="utf-8"?>
<calcChain xmlns="http://schemas.openxmlformats.org/spreadsheetml/2006/main">
  <c r="G33" i="1" l="1"/>
  <c r="H33" i="1" s="1"/>
  <c r="H32" i="1"/>
  <c r="G32" i="1"/>
  <c r="G31" i="1"/>
  <c r="H31" i="1" s="1"/>
  <c r="G30" i="1"/>
  <c r="H30" i="1" s="1"/>
  <c r="H29" i="1"/>
  <c r="G29" i="1"/>
  <c r="G28" i="1"/>
  <c r="H28" i="1" s="1"/>
  <c r="G27" i="1"/>
  <c r="H27" i="1" s="1"/>
  <c r="H26" i="1"/>
  <c r="G26" i="1"/>
  <c r="G25" i="1"/>
  <c r="H25" i="1" s="1"/>
  <c r="G24" i="1"/>
  <c r="H24" i="1" s="1"/>
  <c r="G23" i="1"/>
  <c r="H23" i="1" s="1"/>
  <c r="G22" i="1"/>
  <c r="H22" i="1" s="1"/>
  <c r="G21" i="1"/>
  <c r="H21" i="1" s="1"/>
  <c r="H20" i="1"/>
  <c r="G20" i="1"/>
  <c r="G19" i="1"/>
  <c r="H19" i="1" s="1"/>
  <c r="G18" i="1"/>
  <c r="H18" i="1" s="1"/>
  <c r="G17" i="1"/>
  <c r="H17" i="1" s="1"/>
  <c r="G16" i="1"/>
  <c r="H16" i="1" s="1"/>
  <c r="G15" i="1"/>
  <c r="H15" i="1" s="1"/>
  <c r="H14" i="1"/>
  <c r="G14" i="1"/>
  <c r="G13" i="1"/>
  <c r="H13" i="1" s="1"/>
  <c r="G12" i="1"/>
  <c r="H12" i="1" s="1"/>
  <c r="G11" i="1"/>
  <c r="H11" i="1" s="1"/>
  <c r="G10" i="1"/>
  <c r="H10" i="1" s="1"/>
  <c r="G9" i="1"/>
  <c r="H9" i="1" s="1"/>
  <c r="H8" i="1"/>
  <c r="G8" i="1"/>
  <c r="G7" i="1"/>
  <c r="H7" i="1" s="1"/>
  <c r="G6" i="1"/>
  <c r="H6" i="1" s="1"/>
  <c r="H34" i="1" s="1"/>
</calcChain>
</file>

<file path=xl/sharedStrings.xml><?xml version="1.0" encoding="utf-8"?>
<sst xmlns="http://schemas.openxmlformats.org/spreadsheetml/2006/main" count="71" uniqueCount="47">
  <si>
    <t>Dešťová kanalizace včetně vsakovaní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</si>
  <si>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</si>
  <si>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</si>
  <si>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</si>
  <si>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</si>
  <si>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</si>
  <si>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</si>
  <si>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</si>
  <si>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</si>
  <si>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</si>
  <si>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</si>
  <si>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Zemní práce – hloubení rýh, hloubení jam, přemístění výkopku, zásyp, obsyp potrubí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</si>
  <si>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</si>
  <si>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Lože pod trubní vedení ze štěrkodrtě 0 -63 mm</t>
  </si>
  <si>
    <t>Lože pod vsakovací tunely ze štěrkodrtě 0 -63 mm</t>
  </si>
  <si>
    <t>Odpadní potrubí HT a tvarovky PVC 125 – trubka odvětrávací dešťová 125 x 2,5 mm</t>
  </si>
  <si>
    <t>m</t>
  </si>
  <si>
    <t>Protihluková izolace TUBEX Sonik svislého potrubí DN 125</t>
  </si>
  <si>
    <t>Čistící kus na svislém odpadním potrubí 125 mm</t>
  </si>
  <si>
    <t>ks</t>
  </si>
  <si>
    <t>Kanalizační potrubí PVC KG 150</t>
  </si>
  <si>
    <t>Kanalizační potrubí PVC KG 125</t>
  </si>
  <si>
    <t>Kanalizační odbočka PVC KG 150/125/45</t>
  </si>
  <si>
    <t>Kanalizační odbočka PVC KG 125/125/45</t>
  </si>
  <si>
    <t>Kanalizační koleno PVC KG 150/45</t>
  </si>
  <si>
    <t>Kanalizační koleno PVC KG 125/45</t>
  </si>
  <si>
    <t>Kanalizační redukce PVC KG 150/125</t>
  </si>
  <si>
    <t>Vsakovací tunel Garantia – 300 l</t>
  </si>
  <si>
    <t>Zakončovací desky vsakovacích tunelů</t>
  </si>
  <si>
    <t>Kontrolní závěr DN 200</t>
  </si>
  <si>
    <t>Potrubí pro cirkulaci vzduchu PVC KG 100</t>
  </si>
  <si>
    <t>Potrubí pro kontrolní závěr PVC KG 200</t>
  </si>
  <si>
    <t>Podzemní filtrační šachta s pochozím poklopem</t>
  </si>
  <si>
    <t>Prodloužení šachty</t>
  </si>
  <si>
    <r>
      <t>Filtrační geotextilie pro vsakovací tunely 200 g/m</t>
    </r>
    <r>
      <rPr>
        <vertAlign val="superscript"/>
        <sz val="11"/>
        <color theme="1"/>
        <rFont val="Arial"/>
        <family val="2"/>
        <charset val="238"/>
      </rPr>
      <t>2</t>
    </r>
  </si>
  <si>
    <t>Střešní vtok DN 125</t>
  </si>
  <si>
    <t>Závěsný a montážní materiál</t>
  </si>
  <si>
    <t>kpl</t>
  </si>
  <si>
    <t>Stavební přípomoci (prostupy, drážky, výklenky) včetně začištění</t>
  </si>
  <si>
    <t>Zkouška těsnosti, uvedení do prvozu, zaškolení obsluhy, provozní řád</t>
  </si>
  <si>
    <t>Projektová dokumentace skutečného provedení</t>
  </si>
  <si>
    <t>Zaměření skutečného stavu provedení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</si>
  <si>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</si>
  <si>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</si>
  <si>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</si>
  <si>
    <t>Dodavatel je povinnen zkontrolovat úplnost dokumentace a na případné nesrovnalosti upozornit nejpozději do předání nabídky.</t>
  </si>
  <si>
    <t>Výměry předložené v tomto výkazu byly stanoveny odměřením či posčítáním kusů ve výkresové dokumentaci části D.1.4e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</si>
</sst>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;[Red]&quot;-&quot;#,##0.00&quot; &quot;[$Kč-405]"/>
  </numFmts>
  <fonts count="12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5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wrapText="1"/>
    </xf>
    <xf numFmtId="4" fontId="9" fillId="2" borderId="1" xfId="0" applyNumberFormat="1" applyFont="1" applyFill="1" applyBorder="1"/>
    <xf numFmtId="0" fontId="0" fillId="0" borderId="0" xfId="0"/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0" fontId="10" fillId="3" borderId="1" xfId="0" applyFont="1" applyFill="1" applyBorder="1"/>
    <xf numFmtId="0" fontId="11" fillId="0" borderId="0" xfId="0" applyFont="1"/>
  </cellXfs>
  <cellStyles count="5">
    <cellStyle name="Heading" xfId="1" xr:uid="{00000000-0005-0000-0000-000000000000}"/>
    <cellStyle name="Heading1" xfId="2" xr:uid="{00000000-0005-0000-0000-000001000000}"/>
    <cellStyle name="Normální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85"/>
  <sheetViews>
    <sheetView tabSelected="1" workbookViewId="0">
      <selection activeCell="E6" sqref="E6"/>
    </sheetView>
  </sheetViews>
  <sheetFormatPr defaultRowHeight="14" x14ac:dyDescent="0.3"/>
  <cols>
    <col min="1" max="1" width="8.25" customWidth="1"/>
    <col min="2" max="2" width="63.4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4" width="10.6640625" customWidth="1"/>
  </cols>
  <sheetData>
    <row r="1" spans="1:1022" ht="7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22" ht="17.5" x14ac:dyDescent="0.35">
      <c r="A2" s="19" t="s">
        <v>0</v>
      </c>
      <c r="B2" s="19"/>
      <c r="C2" s="19"/>
      <c r="D2" s="19"/>
      <c r="E2" s="19"/>
      <c r="F2" s="19"/>
      <c r="G2" s="2" t="s">
        <v>1</v>
      </c>
      <c r="H2" s="3" t="s">
        <v>2</v>
      </c>
      <c r="I2" s="1"/>
      <c r="J2" s="1"/>
    </row>
    <row r="3" spans="1:1022" ht="15.5" x14ac:dyDescent="0.35">
      <c r="A3" s="24" t="s">
        <v>46</v>
      </c>
      <c r="B3" s="1"/>
      <c r="C3" s="1"/>
      <c r="D3" s="1"/>
      <c r="E3" s="1"/>
      <c r="F3" s="1"/>
      <c r="G3" s="1"/>
      <c r="H3" s="1"/>
      <c r="I3" s="1"/>
      <c r="J3" s="1"/>
    </row>
    <row r="4" spans="1:1022" s="17" customFormat="1" ht="7.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22" ht="35" customHeight="1" x14ac:dyDescent="0.35">
      <c r="A5" s="4" t="s">
        <v>3</v>
      </c>
      <c r="B5" s="5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6"/>
      <c r="J5" s="6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</row>
    <row r="6" spans="1:1022" s="12" customFormat="1" ht="14.15" customHeight="1" x14ac:dyDescent="0.3">
      <c r="A6" s="8">
        <v>1</v>
      </c>
      <c r="B6" s="9" t="s">
        <v>11</v>
      </c>
      <c r="C6" s="8" t="s">
        <v>12</v>
      </c>
      <c r="D6" s="10">
        <v>194.57</v>
      </c>
      <c r="E6" s="18"/>
      <c r="F6" s="18"/>
      <c r="G6" s="11">
        <f t="shared" ref="G6:G28" si="0">E6+F6</f>
        <v>0</v>
      </c>
      <c r="H6" s="11">
        <f t="shared" ref="H6:H33" si="1">D6*G6</f>
        <v>0</v>
      </c>
    </row>
    <row r="7" spans="1:1022" s="12" customFormat="1" ht="14.15" customHeight="1" x14ac:dyDescent="0.3">
      <c r="A7" s="8">
        <v>2</v>
      </c>
      <c r="B7" s="13" t="s">
        <v>13</v>
      </c>
      <c r="C7" s="8" t="s">
        <v>12</v>
      </c>
      <c r="D7" s="10">
        <v>20.48</v>
      </c>
      <c r="E7" s="18"/>
      <c r="F7" s="18"/>
      <c r="G7" s="11">
        <f t="shared" si="0"/>
        <v>0</v>
      </c>
      <c r="H7" s="11">
        <f t="shared" si="1"/>
        <v>0</v>
      </c>
    </row>
    <row r="8" spans="1:1022" s="12" customFormat="1" ht="14.15" customHeight="1" x14ac:dyDescent="0.3">
      <c r="A8" s="8">
        <v>3</v>
      </c>
      <c r="B8" s="13" t="s">
        <v>14</v>
      </c>
      <c r="C8" s="8" t="s">
        <v>12</v>
      </c>
      <c r="D8" s="10">
        <v>4.96</v>
      </c>
      <c r="E8" s="18"/>
      <c r="F8" s="18"/>
      <c r="G8" s="11">
        <f t="shared" si="0"/>
        <v>0</v>
      </c>
      <c r="H8" s="11">
        <f t="shared" si="1"/>
        <v>0</v>
      </c>
    </row>
    <row r="9" spans="1:1022" s="12" customFormat="1" ht="14.15" customHeight="1" x14ac:dyDescent="0.3">
      <c r="A9" s="8">
        <v>4</v>
      </c>
      <c r="B9" s="9" t="s">
        <v>15</v>
      </c>
      <c r="C9" s="8" t="s">
        <v>16</v>
      </c>
      <c r="D9" s="10">
        <v>21.54</v>
      </c>
      <c r="E9" s="18"/>
      <c r="F9" s="18"/>
      <c r="G9" s="11">
        <f t="shared" si="0"/>
        <v>0</v>
      </c>
      <c r="H9" s="11">
        <f t="shared" si="1"/>
        <v>0</v>
      </c>
    </row>
    <row r="10" spans="1:1022" s="12" customFormat="1" ht="14.15" customHeight="1" x14ac:dyDescent="0.3">
      <c r="A10" s="8">
        <v>5</v>
      </c>
      <c r="B10" s="13" t="s">
        <v>17</v>
      </c>
      <c r="C10" s="8" t="s">
        <v>16</v>
      </c>
      <c r="D10" s="10">
        <v>21.54</v>
      </c>
      <c r="E10" s="18"/>
      <c r="F10" s="18"/>
      <c r="G10" s="11">
        <f t="shared" si="0"/>
        <v>0</v>
      </c>
      <c r="H10" s="11">
        <f t="shared" si="1"/>
        <v>0</v>
      </c>
    </row>
    <row r="11" spans="1:1022" s="12" customFormat="1" ht="14.15" customHeight="1" x14ac:dyDescent="0.3">
      <c r="A11" s="8">
        <v>6</v>
      </c>
      <c r="B11" s="9" t="s">
        <v>18</v>
      </c>
      <c r="C11" s="8" t="s">
        <v>19</v>
      </c>
      <c r="D11" s="10">
        <v>3</v>
      </c>
      <c r="E11" s="18"/>
      <c r="F11" s="18"/>
      <c r="G11" s="11">
        <f t="shared" si="0"/>
        <v>0</v>
      </c>
      <c r="H11" s="11">
        <f t="shared" si="1"/>
        <v>0</v>
      </c>
    </row>
    <row r="12" spans="1:1022" s="12" customFormat="1" ht="14.15" customHeight="1" x14ac:dyDescent="0.3">
      <c r="A12" s="8">
        <v>7</v>
      </c>
      <c r="B12" s="9" t="s">
        <v>20</v>
      </c>
      <c r="C12" s="8" t="s">
        <v>16</v>
      </c>
      <c r="D12" s="10">
        <v>5.21</v>
      </c>
      <c r="E12" s="18"/>
      <c r="F12" s="18"/>
      <c r="G12" s="11">
        <f t="shared" si="0"/>
        <v>0</v>
      </c>
      <c r="H12" s="11">
        <f t="shared" si="1"/>
        <v>0</v>
      </c>
    </row>
    <row r="13" spans="1:1022" s="12" customFormat="1" ht="14.15" customHeight="1" x14ac:dyDescent="0.3">
      <c r="A13" s="8">
        <v>8</v>
      </c>
      <c r="B13" s="9" t="s">
        <v>21</v>
      </c>
      <c r="C13" s="8" t="s">
        <v>16</v>
      </c>
      <c r="D13" s="10">
        <v>75.09</v>
      </c>
      <c r="E13" s="18"/>
      <c r="F13" s="18"/>
      <c r="G13" s="11">
        <f t="shared" si="0"/>
        <v>0</v>
      </c>
      <c r="H13" s="11">
        <f t="shared" si="1"/>
        <v>0</v>
      </c>
    </row>
    <row r="14" spans="1:1022" s="12" customFormat="1" ht="14.15" customHeight="1" x14ac:dyDescent="0.3">
      <c r="A14" s="8">
        <v>9</v>
      </c>
      <c r="B14" s="9" t="s">
        <v>22</v>
      </c>
      <c r="C14" s="8" t="s">
        <v>19</v>
      </c>
      <c r="D14" s="10">
        <v>4</v>
      </c>
      <c r="E14" s="18"/>
      <c r="F14" s="18"/>
      <c r="G14" s="11">
        <f t="shared" si="0"/>
        <v>0</v>
      </c>
      <c r="H14" s="11">
        <f t="shared" si="1"/>
        <v>0</v>
      </c>
    </row>
    <row r="15" spans="1:1022" s="12" customFormat="1" ht="14.15" customHeight="1" x14ac:dyDescent="0.3">
      <c r="A15" s="8">
        <v>10</v>
      </c>
      <c r="B15" s="9" t="s">
        <v>23</v>
      </c>
      <c r="C15" s="8" t="s">
        <v>19</v>
      </c>
      <c r="D15" s="10">
        <v>1</v>
      </c>
      <c r="E15" s="18"/>
      <c r="F15" s="18"/>
      <c r="G15" s="11">
        <f t="shared" si="0"/>
        <v>0</v>
      </c>
      <c r="H15" s="11">
        <f t="shared" si="1"/>
        <v>0</v>
      </c>
    </row>
    <row r="16" spans="1:1022" s="12" customFormat="1" ht="14.15" customHeight="1" x14ac:dyDescent="0.3">
      <c r="A16" s="8">
        <v>11</v>
      </c>
      <c r="B16" s="9" t="s">
        <v>24</v>
      </c>
      <c r="C16" s="8" t="s">
        <v>19</v>
      </c>
      <c r="D16" s="10">
        <v>1</v>
      </c>
      <c r="E16" s="18"/>
      <c r="F16" s="18"/>
      <c r="G16" s="11">
        <f t="shared" si="0"/>
        <v>0</v>
      </c>
      <c r="H16" s="11">
        <f t="shared" si="1"/>
        <v>0</v>
      </c>
    </row>
    <row r="17" spans="1:8" s="12" customFormat="1" ht="14.15" customHeight="1" x14ac:dyDescent="0.3">
      <c r="A17" s="8">
        <v>12</v>
      </c>
      <c r="B17" s="9" t="s">
        <v>25</v>
      </c>
      <c r="C17" s="8" t="s">
        <v>19</v>
      </c>
      <c r="D17" s="10">
        <v>12</v>
      </c>
      <c r="E17" s="18"/>
      <c r="F17" s="18"/>
      <c r="G17" s="11">
        <f t="shared" si="0"/>
        <v>0</v>
      </c>
      <c r="H17" s="11">
        <f t="shared" si="1"/>
        <v>0</v>
      </c>
    </row>
    <row r="18" spans="1:8" s="12" customFormat="1" ht="14.15" customHeight="1" x14ac:dyDescent="0.3">
      <c r="A18" s="8">
        <v>13</v>
      </c>
      <c r="B18" s="9" t="s">
        <v>26</v>
      </c>
      <c r="C18" s="8" t="s">
        <v>19</v>
      </c>
      <c r="D18" s="10">
        <v>2</v>
      </c>
      <c r="E18" s="18"/>
      <c r="F18" s="18"/>
      <c r="G18" s="11">
        <f t="shared" si="0"/>
        <v>0</v>
      </c>
      <c r="H18" s="11">
        <f t="shared" si="1"/>
        <v>0</v>
      </c>
    </row>
    <row r="19" spans="1:8" s="12" customFormat="1" ht="14.15" customHeight="1" x14ac:dyDescent="0.3">
      <c r="A19" s="8">
        <v>14</v>
      </c>
      <c r="B19" s="9" t="s">
        <v>27</v>
      </c>
      <c r="C19" s="8" t="s">
        <v>19</v>
      </c>
      <c r="D19" s="10">
        <v>32</v>
      </c>
      <c r="E19" s="18"/>
      <c r="F19" s="18"/>
      <c r="G19" s="11">
        <f t="shared" si="0"/>
        <v>0</v>
      </c>
      <c r="H19" s="11">
        <f t="shared" si="1"/>
        <v>0</v>
      </c>
    </row>
    <row r="20" spans="1:8" s="12" customFormat="1" ht="14.15" customHeight="1" x14ac:dyDescent="0.3">
      <c r="A20" s="8">
        <v>15</v>
      </c>
      <c r="B20" s="9" t="s">
        <v>28</v>
      </c>
      <c r="C20" s="8" t="s">
        <v>19</v>
      </c>
      <c r="D20" s="10">
        <v>8</v>
      </c>
      <c r="E20" s="18"/>
      <c r="F20" s="18"/>
      <c r="G20" s="11">
        <f t="shared" si="0"/>
        <v>0</v>
      </c>
      <c r="H20" s="11">
        <f t="shared" si="1"/>
        <v>0</v>
      </c>
    </row>
    <row r="21" spans="1:8" s="12" customFormat="1" ht="14.15" customHeight="1" x14ac:dyDescent="0.3">
      <c r="A21" s="8">
        <v>16</v>
      </c>
      <c r="B21" s="9" t="s">
        <v>29</v>
      </c>
      <c r="C21" s="8" t="s">
        <v>19</v>
      </c>
      <c r="D21" s="10">
        <v>4</v>
      </c>
      <c r="E21" s="18"/>
      <c r="F21" s="18"/>
      <c r="G21" s="11">
        <f t="shared" si="0"/>
        <v>0</v>
      </c>
      <c r="H21" s="11">
        <f t="shared" si="1"/>
        <v>0</v>
      </c>
    </row>
    <row r="22" spans="1:8" s="12" customFormat="1" ht="14.15" customHeight="1" x14ac:dyDescent="0.3">
      <c r="A22" s="8">
        <v>17</v>
      </c>
      <c r="B22" s="9" t="s">
        <v>30</v>
      </c>
      <c r="C22" s="8" t="s">
        <v>16</v>
      </c>
      <c r="D22" s="10">
        <v>3.74</v>
      </c>
      <c r="E22" s="18"/>
      <c r="F22" s="18"/>
      <c r="G22" s="11">
        <f t="shared" si="0"/>
        <v>0</v>
      </c>
      <c r="H22" s="11">
        <f t="shared" si="1"/>
        <v>0</v>
      </c>
    </row>
    <row r="23" spans="1:8" s="12" customFormat="1" ht="14.15" customHeight="1" x14ac:dyDescent="0.3">
      <c r="A23" s="8">
        <v>18</v>
      </c>
      <c r="B23" s="9" t="s">
        <v>31</v>
      </c>
      <c r="C23" s="8" t="s">
        <v>16</v>
      </c>
      <c r="D23" s="10">
        <v>6</v>
      </c>
      <c r="E23" s="18"/>
      <c r="F23" s="18"/>
      <c r="G23" s="11">
        <f t="shared" si="0"/>
        <v>0</v>
      </c>
      <c r="H23" s="11">
        <f t="shared" si="1"/>
        <v>0</v>
      </c>
    </row>
    <row r="24" spans="1:8" s="12" customFormat="1" ht="14.15" customHeight="1" x14ac:dyDescent="0.3">
      <c r="A24" s="8">
        <v>19</v>
      </c>
      <c r="B24" s="9" t="s">
        <v>32</v>
      </c>
      <c r="C24" s="8" t="s">
        <v>19</v>
      </c>
      <c r="D24" s="10">
        <v>1</v>
      </c>
      <c r="E24" s="18"/>
      <c r="F24" s="18"/>
      <c r="G24" s="11">
        <f t="shared" si="0"/>
        <v>0</v>
      </c>
      <c r="H24" s="11">
        <f t="shared" si="1"/>
        <v>0</v>
      </c>
    </row>
    <row r="25" spans="1:8" s="12" customFormat="1" ht="14.15" customHeight="1" x14ac:dyDescent="0.3">
      <c r="A25" s="8">
        <v>20</v>
      </c>
      <c r="B25" s="13" t="s">
        <v>33</v>
      </c>
      <c r="C25" s="8" t="s">
        <v>19</v>
      </c>
      <c r="D25" s="10">
        <v>1</v>
      </c>
      <c r="E25" s="18"/>
      <c r="F25" s="18"/>
      <c r="G25" s="11">
        <f t="shared" si="0"/>
        <v>0</v>
      </c>
      <c r="H25" s="11">
        <f t="shared" si="1"/>
        <v>0</v>
      </c>
    </row>
    <row r="26" spans="1:8" s="12" customFormat="1" ht="14.15" customHeight="1" x14ac:dyDescent="0.3">
      <c r="A26" s="8">
        <v>21</v>
      </c>
      <c r="B26" s="13" t="s">
        <v>34</v>
      </c>
      <c r="C26" s="8" t="s">
        <v>19</v>
      </c>
      <c r="D26" s="10">
        <v>74.447999999999993</v>
      </c>
      <c r="E26" s="18"/>
      <c r="F26" s="18"/>
      <c r="G26" s="11">
        <f t="shared" si="0"/>
        <v>0</v>
      </c>
      <c r="H26" s="11">
        <f t="shared" si="1"/>
        <v>0</v>
      </c>
    </row>
    <row r="27" spans="1:8" s="12" customFormat="1" ht="14.15" customHeight="1" x14ac:dyDescent="0.3">
      <c r="A27" s="8">
        <v>22</v>
      </c>
      <c r="B27" s="13" t="s">
        <v>35</v>
      </c>
      <c r="C27" s="8" t="s">
        <v>19</v>
      </c>
      <c r="D27" s="10">
        <v>3</v>
      </c>
      <c r="E27" s="18"/>
      <c r="F27" s="18"/>
      <c r="G27" s="11">
        <f t="shared" si="0"/>
        <v>0</v>
      </c>
      <c r="H27" s="11">
        <f t="shared" si="1"/>
        <v>0</v>
      </c>
    </row>
    <row r="28" spans="1:8" s="12" customFormat="1" ht="14.15" customHeight="1" x14ac:dyDescent="0.3">
      <c r="A28" s="8">
        <v>23</v>
      </c>
      <c r="B28" s="13" t="s">
        <v>36</v>
      </c>
      <c r="C28" s="8" t="s">
        <v>37</v>
      </c>
      <c r="D28" s="10">
        <v>1</v>
      </c>
      <c r="E28" s="18"/>
      <c r="F28" s="18"/>
      <c r="G28" s="11">
        <f t="shared" si="0"/>
        <v>0</v>
      </c>
      <c r="H28" s="11">
        <f t="shared" si="1"/>
        <v>0</v>
      </c>
    </row>
    <row r="29" spans="1:8" s="12" customFormat="1" ht="14.15" customHeight="1" x14ac:dyDescent="0.3">
      <c r="A29" s="8">
        <v>24</v>
      </c>
      <c r="B29" s="9" t="s">
        <v>38</v>
      </c>
      <c r="C29" s="8" t="s">
        <v>37</v>
      </c>
      <c r="D29" s="10">
        <v>1</v>
      </c>
      <c r="E29" s="18"/>
      <c r="F29" s="18"/>
      <c r="G29" s="11">
        <f>E27+F27</f>
        <v>0</v>
      </c>
      <c r="H29" s="11">
        <f t="shared" si="1"/>
        <v>0</v>
      </c>
    </row>
    <row r="30" spans="1:8" s="12" customFormat="1" ht="14.15" customHeight="1" x14ac:dyDescent="0.3">
      <c r="A30" s="8">
        <v>25</v>
      </c>
      <c r="B30" s="9" t="s">
        <v>39</v>
      </c>
      <c r="C30" s="8" t="s">
        <v>37</v>
      </c>
      <c r="D30" s="10">
        <v>1</v>
      </c>
      <c r="E30" s="18"/>
      <c r="F30" s="18"/>
      <c r="G30" s="11">
        <f>E30+F30</f>
        <v>0</v>
      </c>
      <c r="H30" s="11">
        <f t="shared" si="1"/>
        <v>0</v>
      </c>
    </row>
    <row r="31" spans="1:8" s="12" customFormat="1" ht="14.15" customHeight="1" x14ac:dyDescent="0.3">
      <c r="A31" s="8">
        <v>26</v>
      </c>
      <c r="B31" s="14" t="s">
        <v>40</v>
      </c>
      <c r="C31" s="8" t="s">
        <v>37</v>
      </c>
      <c r="D31" s="11">
        <v>1</v>
      </c>
      <c r="E31" s="18"/>
      <c r="F31" s="18"/>
      <c r="G31" s="11">
        <f>E31+F31</f>
        <v>0</v>
      </c>
      <c r="H31" s="11">
        <f t="shared" si="1"/>
        <v>0</v>
      </c>
    </row>
    <row r="32" spans="1:8" s="12" customFormat="1" ht="14.15" customHeight="1" x14ac:dyDescent="0.3">
      <c r="A32" s="8">
        <v>27</v>
      </c>
      <c r="B32" s="14" t="s">
        <v>41</v>
      </c>
      <c r="C32" s="8" t="s">
        <v>37</v>
      </c>
      <c r="D32" s="11">
        <v>1</v>
      </c>
      <c r="E32" s="18"/>
      <c r="F32" s="18"/>
      <c r="G32" s="11">
        <f>E32+F32</f>
        <v>0</v>
      </c>
      <c r="H32" s="11">
        <f t="shared" si="1"/>
        <v>0</v>
      </c>
    </row>
    <row r="33" spans="1:10" s="12" customFormat="1" ht="28.25" customHeight="1" x14ac:dyDescent="0.3">
      <c r="A33" s="8">
        <v>28</v>
      </c>
      <c r="B33" s="15" t="s">
        <v>42</v>
      </c>
      <c r="C33" s="8" t="s">
        <v>37</v>
      </c>
      <c r="D33" s="10">
        <v>1</v>
      </c>
      <c r="E33" s="18"/>
      <c r="F33" s="18"/>
      <c r="G33" s="11">
        <f>E33+F33</f>
        <v>0</v>
      </c>
      <c r="H33" s="11">
        <f t="shared" si="1"/>
        <v>0</v>
      </c>
    </row>
    <row r="34" spans="1:10" s="12" customFormat="1" x14ac:dyDescent="0.3">
      <c r="A34" s="20" t="s">
        <v>43</v>
      </c>
      <c r="B34" s="20"/>
      <c r="C34" s="20"/>
      <c r="D34" s="20"/>
      <c r="E34" s="20"/>
      <c r="F34" s="20"/>
      <c r="G34" s="20"/>
      <c r="H34" s="16">
        <f>SUM(H6:H33)</f>
        <v>0</v>
      </c>
    </row>
    <row r="35" spans="1:10" s="12" customFormat="1" ht="7.5" customHeight="1" x14ac:dyDescent="0.3">
      <c r="A35" s="21"/>
      <c r="B35" s="21"/>
      <c r="C35" s="21"/>
      <c r="D35" s="21"/>
      <c r="E35" s="21"/>
      <c r="F35" s="21"/>
      <c r="G35" s="21"/>
      <c r="H35" s="21"/>
    </row>
    <row r="36" spans="1:10" s="12" customFormat="1" x14ac:dyDescent="0.3">
      <c r="A36" s="22" t="s">
        <v>44</v>
      </c>
      <c r="B36" s="22"/>
      <c r="C36" s="22"/>
      <c r="D36" s="22"/>
      <c r="E36" s="22"/>
      <c r="F36" s="22"/>
      <c r="G36" s="22"/>
      <c r="H36" s="22"/>
    </row>
    <row r="37" spans="1:10" ht="9.25" customHeight="1" x14ac:dyDescent="0.35">
      <c r="A37" s="21"/>
      <c r="B37" s="21"/>
      <c r="C37" s="21"/>
      <c r="D37" s="21"/>
      <c r="E37" s="21"/>
      <c r="F37" s="21"/>
      <c r="G37" s="21"/>
      <c r="H37" s="21"/>
      <c r="I37" s="1"/>
      <c r="J37" s="1"/>
    </row>
    <row r="38" spans="1:10" ht="15.5" x14ac:dyDescent="0.35">
      <c r="A38" s="23" t="s">
        <v>45</v>
      </c>
      <c r="B38" s="23"/>
      <c r="C38" s="23"/>
      <c r="D38" s="23"/>
      <c r="E38" s="23"/>
      <c r="F38" s="23"/>
      <c r="G38" s="23"/>
      <c r="H38" s="23"/>
      <c r="I38" s="1"/>
      <c r="J38" s="1"/>
    </row>
    <row r="39" spans="1:10" ht="8.15" customHeigh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1.25" customHeight="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1.25" customHeight="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1.2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5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5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5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5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5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5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.5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.5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.5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.5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.5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.5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.5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.5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.5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9:10" ht="15.5" x14ac:dyDescent="0.35">
      <c r="I81" s="1"/>
      <c r="J81" s="1"/>
    </row>
    <row r="82" spans="9:10" ht="15.5" x14ac:dyDescent="0.35">
      <c r="I82" s="1"/>
      <c r="J82" s="1"/>
    </row>
    <row r="83" spans="9:10" ht="15.5" x14ac:dyDescent="0.35">
      <c r="I83" s="1"/>
      <c r="J83" s="1"/>
    </row>
    <row r="84" spans="9:10" ht="15.5" x14ac:dyDescent="0.35">
      <c r="I84" s="1"/>
      <c r="J84" s="1"/>
    </row>
    <row r="85" spans="9:10" ht="15.5" x14ac:dyDescent="0.35">
      <c r="I85" s="1"/>
      <c r="J85" s="1"/>
    </row>
  </sheetData>
  <sheetProtection algorithmName="SHA-512" hashValue="12fFQO8QcKhFx8FkVFNznmmwmg0RXoo+bhYnC+9dWXSJiPa6C2G5uS02uDBUqmCZWNWfNr/VMzBwATLEQ99CUQ==" saltValue="xUSGQVFQNszPjjJczegGmg==" spinCount="100000" sheet="1" objects="1" scenarios="1" selectLockedCells="1"/>
  <mergeCells count="6">
    <mergeCell ref="A38:H38"/>
    <mergeCell ref="A2:F2"/>
    <mergeCell ref="A34:G34"/>
    <mergeCell ref="A35:H35"/>
    <mergeCell ref="A36:H36"/>
    <mergeCell ref="A37:H37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2537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51</cp:revision>
  <cp:lastPrinted>2018-04-04T15:23:35Z</cp:lastPrinted>
  <dcterms:created xsi:type="dcterms:W3CDTF">2017-09-21T10:19:35Z</dcterms:created>
  <dcterms:modified xsi:type="dcterms:W3CDTF">2018-05-25T13:45:58Z</dcterms:modified>
</cp:coreProperties>
</file>