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6240" windowWidth="25260" windowHeight="6225" tabRatio="691"/>
  </bookViews>
  <sheets>
    <sheet name="SPECIFIKACE" sheetId="14" r:id="rId1"/>
  </sheets>
  <definedNames>
    <definedName name="_xlnm.Print_Area" localSheetId="0">SPECIFIKACE!$A$1:$J$68</definedName>
  </definedNames>
  <calcPr calcId="125725"/>
</workbook>
</file>

<file path=xl/calcChain.xml><?xml version="1.0" encoding="utf-8"?>
<calcChain xmlns="http://schemas.openxmlformats.org/spreadsheetml/2006/main">
  <c r="I34" i="14"/>
  <c r="I31"/>
  <c r="I19"/>
  <c r="I12"/>
  <c r="G14"/>
  <c r="I50" l="1"/>
</calcChain>
</file>

<file path=xl/sharedStrings.xml><?xml version="1.0" encoding="utf-8"?>
<sst xmlns="http://schemas.openxmlformats.org/spreadsheetml/2006/main" count="87" uniqueCount="55">
  <si>
    <t>1.</t>
  </si>
  <si>
    <t>2.</t>
  </si>
  <si>
    <t>3.</t>
  </si>
  <si>
    <t>DN 15</t>
  </si>
  <si>
    <t>ks</t>
  </si>
  <si>
    <t>m</t>
  </si>
  <si>
    <t>soub</t>
  </si>
  <si>
    <t>Tlakové zkoušky potrubí</t>
  </si>
  <si>
    <t>4.</t>
  </si>
  <si>
    <t>5.</t>
  </si>
  <si>
    <t>do DN 50</t>
  </si>
  <si>
    <t>Fitinky</t>
  </si>
  <si>
    <t>Vnitrostaveništní přemístění</t>
  </si>
  <si>
    <t>do 6 m</t>
  </si>
  <si>
    <t>t</t>
  </si>
  <si>
    <t>SPECIFIKACE MATERIÁLU</t>
  </si>
  <si>
    <t>Prostupy potrubí</t>
  </si>
  <si>
    <t xml:space="preserve"> soub </t>
  </si>
  <si>
    <t>Potrubí</t>
  </si>
  <si>
    <t>Ostatní</t>
  </si>
  <si>
    <t>Topná zkouška</t>
  </si>
  <si>
    <t>Zaregulování systému</t>
  </si>
  <si>
    <t>hod</t>
  </si>
  <si>
    <t xml:space="preserve"> Technický dozor</t>
  </si>
  <si>
    <t>18x1</t>
  </si>
  <si>
    <t>Radiátorové armatury</t>
  </si>
  <si>
    <t>Termostatická hlavice</t>
  </si>
  <si>
    <t>od fy. DANFOSS</t>
  </si>
  <si>
    <t>Otopná tělesa</t>
  </si>
  <si>
    <t xml:space="preserve">Desková otopná tělesa </t>
  </si>
  <si>
    <t>od fy. Korado</t>
  </si>
  <si>
    <t>Termostatický radiátorový ventil</t>
  </si>
  <si>
    <t>RA-N -rohový</t>
  </si>
  <si>
    <t xml:space="preserve">Uzavírací šroubení </t>
  </si>
  <si>
    <t>rohové</t>
  </si>
  <si>
    <t>DEMONTÁŽE</t>
  </si>
  <si>
    <t>Demontáž potrubí</t>
  </si>
  <si>
    <t>Demontáž armatur</t>
  </si>
  <si>
    <t>radiátorových</t>
  </si>
  <si>
    <t>Demontáž otopných těles</t>
  </si>
  <si>
    <t>článkových</t>
  </si>
  <si>
    <t>KLASIK</t>
  </si>
  <si>
    <t>11-900/400</t>
  </si>
  <si>
    <t>21-900/800</t>
  </si>
  <si>
    <t>33-900/600</t>
  </si>
  <si>
    <t>33-900/1000</t>
  </si>
  <si>
    <t>33-900/1200</t>
  </si>
  <si>
    <t>RA-N -přímé</t>
  </si>
  <si>
    <t>přímé</t>
  </si>
  <si>
    <t>RAE 5054</t>
  </si>
  <si>
    <t>Potrubí Cu</t>
  </si>
  <si>
    <t>z trubek polotvrdých</t>
  </si>
  <si>
    <t>15x1</t>
  </si>
  <si>
    <t>potrubí Cu</t>
  </si>
  <si>
    <t>22x1</t>
  </si>
</sst>
</file>

<file path=xl/styles.xml><?xml version="1.0" encoding="utf-8"?>
<styleSheet xmlns="http://schemas.openxmlformats.org/spreadsheetml/2006/main">
  <numFmts count="2">
    <numFmt numFmtId="164" formatCode="_-* #,##0\ &quot;Kč&quot;_-;\-* #,##0\ &quot;Kč&quot;_-;_-* &quot;-&quot;??\ &quot;Kč&quot;_-;_-@_-"/>
    <numFmt numFmtId="165" formatCode="0.0"/>
  </numFmts>
  <fonts count="9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7">
    <xf numFmtId="0" fontId="0" fillId="0" borderId="0" xfId="0"/>
    <xf numFmtId="0" fontId="1" fillId="0" borderId="0" xfId="0" applyFont="1" applyFill="1"/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left"/>
    </xf>
    <xf numFmtId="0" fontId="2" fillId="0" borderId="0" xfId="0" applyFont="1" applyBorder="1"/>
    <xf numFmtId="49" fontId="2" fillId="0" borderId="0" xfId="0" applyNumberFormat="1" applyFont="1" applyAlignment="1">
      <alignment horizontal="left"/>
    </xf>
    <xf numFmtId="0" fontId="4" fillId="0" borderId="0" xfId="0" applyFont="1"/>
    <xf numFmtId="0" fontId="2" fillId="0" borderId="0" xfId="0" applyFont="1" applyFill="1"/>
    <xf numFmtId="49" fontId="1" fillId="0" borderId="0" xfId="0" applyNumberFormat="1" applyFont="1"/>
    <xf numFmtId="49" fontId="1" fillId="0" borderId="0" xfId="0" applyNumberFormat="1" applyFont="1" applyAlignment="1"/>
    <xf numFmtId="164" fontId="5" fillId="0" borderId="0" xfId="0" applyNumberFormat="1" applyFont="1"/>
    <xf numFmtId="49" fontId="1" fillId="0" borderId="0" xfId="0" applyNumberFormat="1" applyFont="1" applyFill="1" applyAlignment="1"/>
    <xf numFmtId="49" fontId="6" fillId="0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1" applyFont="1" applyFill="1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/>
    <xf numFmtId="0" fontId="2" fillId="0" borderId="0" xfId="2" applyFont="1"/>
    <xf numFmtId="0" fontId="8" fillId="0" borderId="0" xfId="2"/>
    <xf numFmtId="0" fontId="2" fillId="0" borderId="0" xfId="2" applyFont="1" applyAlignment="1">
      <alignment horizontal="left"/>
    </xf>
    <xf numFmtId="1" fontId="2" fillId="0" borderId="0" xfId="2" applyNumberFormat="1" applyFont="1"/>
    <xf numFmtId="0" fontId="2" fillId="0" borderId="0" xfId="3" applyFont="1"/>
    <xf numFmtId="0" fontId="8" fillId="0" borderId="0" xfId="3"/>
    <xf numFmtId="0" fontId="8" fillId="0" borderId="0" xfId="2" applyFont="1"/>
    <xf numFmtId="0" fontId="2" fillId="0" borderId="0" xfId="0" applyFont="1" applyBorder="1" applyAlignment="1">
      <alignment horizontal="left"/>
    </xf>
    <xf numFmtId="0" fontId="7" fillId="0" borderId="0" xfId="0" applyFont="1" applyAlignment="1"/>
    <xf numFmtId="1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0" fontId="2" fillId="0" borderId="0" xfId="1" applyFont="1"/>
  </cellXfs>
  <cellStyles count="4">
    <cellStyle name="normální" xfId="0" builtinId="0"/>
    <cellStyle name="normální 15" xfId="2"/>
    <cellStyle name="normální 16" xfId="3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8"/>
  <sheetViews>
    <sheetView tabSelected="1" view="pageBreakPreview" zoomScale="90" zoomScaleNormal="100" zoomScaleSheetLayoutView="90" workbookViewId="0">
      <selection activeCell="A69" sqref="A69:XFD72"/>
    </sheetView>
  </sheetViews>
  <sheetFormatPr defaultRowHeight="12"/>
  <cols>
    <col min="1" max="1" width="3.7109375" style="5" customWidth="1"/>
    <col min="2" max="2" width="2" style="2" customWidth="1"/>
    <col min="3" max="3" width="1.7109375" style="2" customWidth="1"/>
    <col min="4" max="4" width="2.7109375" style="2" customWidth="1"/>
    <col min="5" max="5" width="20.28515625" style="2" customWidth="1"/>
    <col min="6" max="6" width="7.5703125" style="2" customWidth="1"/>
    <col min="7" max="8" width="17.140625" style="2" customWidth="1"/>
    <col min="9" max="9" width="9.28515625" style="3" customWidth="1"/>
    <col min="10" max="10" width="5.7109375" style="2" customWidth="1"/>
    <col min="11" max="16384" width="9.140625" style="2"/>
  </cols>
  <sheetData>
    <row r="1" spans="1:10" s="1" customFormat="1" ht="21.6" customHeight="1">
      <c r="A1" s="17" t="s">
        <v>15</v>
      </c>
      <c r="B1" s="6"/>
      <c r="C1" s="6"/>
      <c r="D1" s="6"/>
      <c r="E1" s="6"/>
      <c r="F1" s="6"/>
      <c r="G1" s="6"/>
      <c r="H1" s="6"/>
      <c r="I1" s="7"/>
      <c r="J1" s="6"/>
    </row>
    <row r="2" spans="1:10" s="1" customFormat="1" ht="21.6" customHeight="1">
      <c r="A2" s="8"/>
      <c r="B2" s="6"/>
      <c r="C2" s="6"/>
      <c r="D2" s="6"/>
      <c r="E2" s="6"/>
      <c r="F2" s="6"/>
      <c r="G2" s="6"/>
      <c r="H2" s="6"/>
      <c r="I2" s="7"/>
      <c r="J2" s="6"/>
    </row>
    <row r="3" spans="1:10" s="12" customFormat="1">
      <c r="A3" s="16" t="s">
        <v>18</v>
      </c>
      <c r="F3" s="20"/>
      <c r="G3" s="20"/>
      <c r="H3" s="20"/>
    </row>
    <row r="4" spans="1:10">
      <c r="A4" s="5" t="s">
        <v>0</v>
      </c>
      <c r="B4" s="2" t="s">
        <v>50</v>
      </c>
      <c r="H4" s="18"/>
      <c r="I4" s="2"/>
    </row>
    <row r="5" spans="1:10">
      <c r="C5" s="9" t="s">
        <v>51</v>
      </c>
      <c r="H5" s="18"/>
      <c r="I5" s="2"/>
    </row>
    <row r="6" spans="1:10">
      <c r="C6" s="9"/>
      <c r="E6" s="2" t="s">
        <v>52</v>
      </c>
      <c r="F6" s="36"/>
      <c r="G6" s="32"/>
      <c r="H6" s="18"/>
      <c r="I6" s="18">
        <v>40</v>
      </c>
      <c r="J6" s="2" t="s">
        <v>5</v>
      </c>
    </row>
    <row r="7" spans="1:10">
      <c r="C7" s="9"/>
      <c r="E7" s="2" t="s">
        <v>24</v>
      </c>
      <c r="F7" s="36"/>
      <c r="G7" s="32"/>
      <c r="H7" s="18"/>
      <c r="I7" s="18">
        <v>35</v>
      </c>
      <c r="J7" s="2" t="s">
        <v>5</v>
      </c>
    </row>
    <row r="8" spans="1:10">
      <c r="C8" s="9"/>
      <c r="E8" s="2" t="s">
        <v>54</v>
      </c>
      <c r="F8" s="36"/>
      <c r="G8" s="32"/>
      <c r="H8" s="18"/>
      <c r="I8" s="18">
        <v>5</v>
      </c>
      <c r="J8" s="2" t="s">
        <v>5</v>
      </c>
    </row>
    <row r="9" spans="1:10" s="12" customFormat="1">
      <c r="A9" s="19"/>
      <c r="C9" s="21"/>
      <c r="F9" s="22"/>
      <c r="G9" s="23"/>
      <c r="H9" s="23"/>
      <c r="I9" s="18"/>
    </row>
    <row r="10" spans="1:10" s="12" customFormat="1">
      <c r="A10" s="19" t="s">
        <v>1</v>
      </c>
      <c r="B10" s="12" t="s">
        <v>7</v>
      </c>
      <c r="G10" s="18"/>
      <c r="H10" s="18"/>
    </row>
    <row r="11" spans="1:10">
      <c r="C11" s="2" t="s">
        <v>53</v>
      </c>
      <c r="G11" s="3"/>
      <c r="H11" s="3"/>
      <c r="I11" s="12"/>
    </row>
    <row r="12" spans="1:10">
      <c r="D12" s="2" t="s">
        <v>10</v>
      </c>
      <c r="I12" s="18">
        <f>SUM(I6:I8)</f>
        <v>80</v>
      </c>
      <c r="J12" s="2" t="s">
        <v>5</v>
      </c>
    </row>
    <row r="13" spans="1:10">
      <c r="I13" s="18"/>
    </row>
    <row r="14" spans="1:10">
      <c r="A14" s="5" t="s">
        <v>2</v>
      </c>
      <c r="B14" s="2" t="s">
        <v>11</v>
      </c>
      <c r="F14" s="24"/>
      <c r="G14" s="15" t="e">
        <f>SUM(#REF!)</f>
        <v>#REF!</v>
      </c>
      <c r="H14" s="15"/>
      <c r="I14" s="18">
        <v>1</v>
      </c>
      <c r="J14" s="2" t="s">
        <v>6</v>
      </c>
    </row>
    <row r="15" spans="1:10">
      <c r="G15" s="15"/>
      <c r="H15" s="15"/>
      <c r="I15" s="18"/>
    </row>
    <row r="16" spans="1:10" ht="12.75">
      <c r="A16" s="13" t="s">
        <v>25</v>
      </c>
      <c r="G16"/>
      <c r="H16"/>
      <c r="I16" s="18"/>
    </row>
    <row r="17" spans="1:10" ht="12.75">
      <c r="A17" s="10" t="s">
        <v>0</v>
      </c>
      <c r="B17" s="25" t="s">
        <v>26</v>
      </c>
      <c r="C17" s="26"/>
      <c r="D17" s="26"/>
      <c r="E17" s="26"/>
      <c r="F17" s="26"/>
      <c r="G17" s="26"/>
      <c r="H17" s="26"/>
      <c r="I17" s="25"/>
      <c r="J17" s="27"/>
    </row>
    <row r="18" spans="1:10" ht="12.75">
      <c r="A18" s="10"/>
      <c r="B18" s="26"/>
      <c r="C18" s="25" t="s">
        <v>27</v>
      </c>
      <c r="D18" s="26"/>
      <c r="E18" s="26"/>
      <c r="F18" s="26"/>
      <c r="G18" s="26"/>
      <c r="H18" s="26"/>
      <c r="I18" s="25"/>
      <c r="J18" s="27"/>
    </row>
    <row r="19" spans="1:10" ht="12.75">
      <c r="A19" s="10"/>
      <c r="B19" s="26"/>
      <c r="C19" s="26"/>
      <c r="D19" s="25" t="s">
        <v>49</v>
      </c>
      <c r="E19" s="26"/>
      <c r="F19" s="25"/>
      <c r="G19" s="26"/>
      <c r="H19" s="26"/>
      <c r="I19" s="28">
        <f>SUM(I40:I46)</f>
        <v>7</v>
      </c>
      <c r="J19" s="27" t="s">
        <v>4</v>
      </c>
    </row>
    <row r="20" spans="1:10">
      <c r="I20" s="18"/>
    </row>
    <row r="21" spans="1:10" ht="12.75">
      <c r="A21" s="10" t="s">
        <v>1</v>
      </c>
      <c r="B21" s="25" t="s">
        <v>31</v>
      </c>
      <c r="C21" s="26"/>
      <c r="D21" s="26"/>
      <c r="E21" s="26"/>
      <c r="F21" s="26"/>
      <c r="G21" s="26"/>
      <c r="H21" s="26"/>
      <c r="I21" s="25"/>
      <c r="J21" s="27"/>
    </row>
    <row r="22" spans="1:10" ht="12.75">
      <c r="A22" s="10"/>
      <c r="B22" s="26"/>
      <c r="C22" s="25" t="s">
        <v>27</v>
      </c>
      <c r="D22" s="26"/>
      <c r="E22" s="26"/>
      <c r="F22" s="26"/>
      <c r="G22" s="26"/>
      <c r="H22" s="26"/>
      <c r="I22" s="25"/>
      <c r="J22" s="27"/>
    </row>
    <row r="23" spans="1:10" ht="12.75">
      <c r="A23" s="10"/>
      <c r="B23" s="26"/>
      <c r="C23" s="26"/>
      <c r="D23" s="25" t="s">
        <v>32</v>
      </c>
      <c r="E23" s="26"/>
      <c r="F23" s="25"/>
      <c r="G23" s="26"/>
      <c r="H23" s="26"/>
      <c r="I23" s="28"/>
      <c r="J23" s="27"/>
    </row>
    <row r="24" spans="1:10" ht="12.75">
      <c r="A24" s="10"/>
      <c r="B24" s="26"/>
      <c r="C24" s="26"/>
      <c r="D24" s="25"/>
      <c r="E24" s="26" t="s">
        <v>3</v>
      </c>
      <c r="F24" s="25"/>
      <c r="G24" s="26"/>
      <c r="H24" s="26"/>
      <c r="I24" s="28">
        <v>5</v>
      </c>
      <c r="J24" s="27" t="s">
        <v>4</v>
      </c>
    </row>
    <row r="25" spans="1:10">
      <c r="A25" s="10"/>
      <c r="I25" s="2"/>
      <c r="J25" s="4"/>
    </row>
    <row r="26" spans="1:10" ht="12.75">
      <c r="A26" s="10"/>
      <c r="B26" s="26"/>
      <c r="C26" s="26"/>
      <c r="D26" s="25" t="s">
        <v>47</v>
      </c>
      <c r="E26" s="26"/>
      <c r="F26" s="25"/>
      <c r="G26" s="26"/>
      <c r="H26" s="26"/>
      <c r="I26" s="28"/>
      <c r="J26" s="27"/>
    </row>
    <row r="27" spans="1:10" ht="12.75">
      <c r="A27" s="10"/>
      <c r="B27" s="26"/>
      <c r="C27" s="26"/>
      <c r="D27" s="25"/>
      <c r="E27" s="26" t="s">
        <v>3</v>
      </c>
      <c r="F27" s="25"/>
      <c r="G27" s="26"/>
      <c r="H27" s="26"/>
      <c r="I27" s="28">
        <v>2</v>
      </c>
      <c r="J27" s="27" t="s">
        <v>4</v>
      </c>
    </row>
    <row r="28" spans="1:10">
      <c r="A28" s="10"/>
      <c r="I28" s="2"/>
      <c r="J28" s="4"/>
    </row>
    <row r="29" spans="1:10" ht="12.75">
      <c r="A29" s="10" t="s">
        <v>2</v>
      </c>
      <c r="B29" s="29" t="s">
        <v>33</v>
      </c>
      <c r="C29" s="26"/>
      <c r="D29" s="31"/>
      <c r="E29" s="26"/>
      <c r="F29" s="26"/>
      <c r="G29" s="26"/>
      <c r="H29" s="26"/>
      <c r="I29" s="25"/>
      <c r="J29" s="27"/>
    </row>
    <row r="30" spans="1:10" ht="12.75">
      <c r="A30" s="10"/>
      <c r="B30" s="26"/>
      <c r="C30" s="25" t="s">
        <v>34</v>
      </c>
      <c r="D30" s="31"/>
      <c r="E30" s="26"/>
      <c r="F30" s="26"/>
      <c r="G30" s="26"/>
      <c r="H30" s="26"/>
      <c r="I30" s="25"/>
      <c r="J30" s="27"/>
    </row>
    <row r="31" spans="1:10" ht="12.75">
      <c r="A31" s="10"/>
      <c r="B31" s="26"/>
      <c r="C31" s="26"/>
      <c r="D31" s="25" t="s">
        <v>3</v>
      </c>
      <c r="E31" s="26"/>
      <c r="F31" s="25"/>
      <c r="G31" s="26"/>
      <c r="H31" s="26"/>
      <c r="I31" s="28">
        <f>+I24</f>
        <v>5</v>
      </c>
      <c r="J31" s="27" t="s">
        <v>4</v>
      </c>
    </row>
    <row r="32" spans="1:10" ht="12.75">
      <c r="G32" s="26"/>
      <c r="H32" s="26"/>
      <c r="I32" s="18"/>
    </row>
    <row r="33" spans="1:10" ht="12.75">
      <c r="A33" s="10"/>
      <c r="B33" s="26"/>
      <c r="C33" s="25" t="s">
        <v>48</v>
      </c>
      <c r="D33" s="31"/>
      <c r="E33" s="26"/>
      <c r="F33" s="26"/>
      <c r="G33" s="26"/>
      <c r="H33" s="26"/>
      <c r="I33" s="25"/>
      <c r="J33" s="27"/>
    </row>
    <row r="34" spans="1:10" ht="12.75">
      <c r="A34" s="10"/>
      <c r="B34" s="26"/>
      <c r="C34" s="26"/>
      <c r="D34" s="25" t="s">
        <v>3</v>
      </c>
      <c r="E34" s="26"/>
      <c r="F34" s="25"/>
      <c r="G34" s="26"/>
      <c r="H34" s="26"/>
      <c r="I34" s="28">
        <f>+I27</f>
        <v>2</v>
      </c>
      <c r="J34" s="27" t="s">
        <v>4</v>
      </c>
    </row>
    <row r="35" spans="1:10" ht="12.75">
      <c r="G35" s="26"/>
      <c r="H35" s="26"/>
      <c r="I35" s="18"/>
    </row>
    <row r="36" spans="1:10">
      <c r="A36" s="13" t="s">
        <v>28</v>
      </c>
      <c r="I36" s="18"/>
    </row>
    <row r="37" spans="1:10" ht="12.75">
      <c r="A37" s="5" t="s">
        <v>0</v>
      </c>
      <c r="B37" s="2" t="s">
        <v>29</v>
      </c>
      <c r="C37" s="9"/>
      <c r="D37" s="9"/>
      <c r="E37" s="9"/>
      <c r="G37" s="30"/>
      <c r="H37" s="30"/>
      <c r="I37" s="21"/>
      <c r="J37" s="32"/>
    </row>
    <row r="38" spans="1:10" ht="12.75">
      <c r="C38" s="2" t="s">
        <v>30</v>
      </c>
      <c r="D38" s="33"/>
      <c r="I38" s="2"/>
    </row>
    <row r="39" spans="1:10" ht="12.75">
      <c r="C39" s="9"/>
      <c r="D39" s="9" t="s">
        <v>41</v>
      </c>
      <c r="E39" s="9"/>
      <c r="G39" s="30"/>
      <c r="H39" s="30"/>
      <c r="I39" s="21"/>
      <c r="J39" s="32"/>
    </row>
    <row r="40" spans="1:10" ht="13.5" customHeight="1">
      <c r="C40" s="9"/>
      <c r="D40" s="9"/>
      <c r="E40" s="9" t="s">
        <v>42</v>
      </c>
      <c r="I40" s="21">
        <v>2</v>
      </c>
      <c r="J40" s="32" t="s">
        <v>4</v>
      </c>
    </row>
    <row r="41" spans="1:10" ht="13.5" customHeight="1">
      <c r="C41" s="9"/>
      <c r="D41" s="9"/>
      <c r="E41" s="9"/>
      <c r="I41" s="21"/>
      <c r="J41" s="32"/>
    </row>
    <row r="42" spans="1:10" ht="13.5" customHeight="1">
      <c r="C42" s="9"/>
      <c r="D42" s="9"/>
      <c r="E42" s="9" t="s">
        <v>43</v>
      </c>
      <c r="I42" s="21">
        <v>1</v>
      </c>
      <c r="J42" s="32" t="s">
        <v>4</v>
      </c>
    </row>
    <row r="43" spans="1:10" ht="13.5" customHeight="1">
      <c r="C43" s="9"/>
      <c r="D43" s="9"/>
      <c r="E43" s="9"/>
      <c r="I43" s="21"/>
      <c r="J43" s="32"/>
    </row>
    <row r="44" spans="1:10" ht="13.5" customHeight="1">
      <c r="C44" s="9"/>
      <c r="D44" s="9"/>
      <c r="E44" s="9" t="s">
        <v>44</v>
      </c>
      <c r="I44" s="21">
        <v>1</v>
      </c>
      <c r="J44" s="32" t="s">
        <v>4</v>
      </c>
    </row>
    <row r="45" spans="1:10" ht="13.5" customHeight="1">
      <c r="C45" s="9"/>
      <c r="D45" s="9"/>
      <c r="E45" s="9" t="s">
        <v>45</v>
      </c>
      <c r="I45" s="21">
        <v>2</v>
      </c>
      <c r="J45" s="32" t="s">
        <v>4</v>
      </c>
    </row>
    <row r="46" spans="1:10" ht="13.5" customHeight="1">
      <c r="C46" s="9"/>
      <c r="D46" s="9"/>
      <c r="E46" s="9" t="s">
        <v>46</v>
      </c>
      <c r="I46" s="21">
        <v>1</v>
      </c>
      <c r="J46" s="32" t="s">
        <v>4</v>
      </c>
    </row>
    <row r="47" spans="1:10" ht="12.75">
      <c r="D47" s="33"/>
      <c r="I47" s="2"/>
    </row>
    <row r="48" spans="1:10" ht="12.75">
      <c r="A48" s="14" t="s">
        <v>35</v>
      </c>
      <c r="B48"/>
      <c r="C48"/>
      <c r="D48" s="9"/>
      <c r="E48" s="9"/>
      <c r="F48" s="11"/>
      <c r="G48" s="4"/>
      <c r="H48" s="21"/>
      <c r="I48" s="32"/>
    </row>
    <row r="49" spans="1:10">
      <c r="A49" s="5" t="s">
        <v>0</v>
      </c>
      <c r="B49" s="2" t="s">
        <v>36</v>
      </c>
      <c r="F49" s="4"/>
      <c r="H49" s="12"/>
      <c r="I49" s="2"/>
    </row>
    <row r="50" spans="1:10" ht="12.75">
      <c r="A50"/>
      <c r="B50"/>
      <c r="C50" t="s">
        <v>10</v>
      </c>
      <c r="D50"/>
      <c r="E50" s="5"/>
      <c r="F50" s="4"/>
      <c r="I50" s="34">
        <f>+I12</f>
        <v>80</v>
      </c>
      <c r="J50" s="2" t="s">
        <v>5</v>
      </c>
    </row>
    <row r="51" spans="1:10" ht="12.75">
      <c r="A51"/>
      <c r="B51"/>
      <c r="C51"/>
      <c r="D51"/>
      <c r="E51" s="5"/>
      <c r="F51" s="4"/>
      <c r="G51" s="4"/>
      <c r="I51" s="34"/>
    </row>
    <row r="52" spans="1:10">
      <c r="A52" s="5" t="s">
        <v>1</v>
      </c>
      <c r="B52" s="2" t="s">
        <v>37</v>
      </c>
      <c r="F52" s="4"/>
      <c r="I52" s="12"/>
    </row>
    <row r="53" spans="1:10" ht="12.75">
      <c r="A53"/>
      <c r="B53"/>
      <c r="C53" t="s">
        <v>38</v>
      </c>
      <c r="D53"/>
      <c r="E53" s="5"/>
      <c r="F53" s="4"/>
      <c r="I53" s="34">
        <v>8</v>
      </c>
      <c r="J53" s="2" t="s">
        <v>4</v>
      </c>
    </row>
    <row r="54" spans="1:10" ht="12.75">
      <c r="A54"/>
      <c r="B54"/>
      <c r="C54"/>
      <c r="D54"/>
      <c r="E54" s="5"/>
      <c r="F54" s="4"/>
      <c r="G54" s="4"/>
      <c r="I54" s="34"/>
    </row>
    <row r="55" spans="1:10">
      <c r="A55" s="5" t="s">
        <v>2</v>
      </c>
      <c r="B55" s="2" t="s">
        <v>39</v>
      </c>
      <c r="F55" s="4"/>
      <c r="I55" s="12"/>
    </row>
    <row r="56" spans="1:10" ht="12.75">
      <c r="A56"/>
      <c r="B56"/>
      <c r="C56" t="s">
        <v>40</v>
      </c>
      <c r="D56"/>
      <c r="E56" s="5"/>
      <c r="F56" s="4"/>
      <c r="I56" s="34">
        <v>4</v>
      </c>
      <c r="J56" s="2" t="s">
        <v>4</v>
      </c>
    </row>
    <row r="57" spans="1:10" ht="12.75">
      <c r="A57" s="10"/>
      <c r="B57"/>
      <c r="C57"/>
      <c r="D57" s="9"/>
      <c r="E57" s="9"/>
      <c r="F57" s="11"/>
      <c r="G57" s="4"/>
      <c r="H57" s="4"/>
      <c r="I57" s="21"/>
      <c r="J57" s="32"/>
    </row>
    <row r="58" spans="1:10" ht="12.75">
      <c r="A58" s="14" t="s">
        <v>19</v>
      </c>
      <c r="B58"/>
      <c r="C58"/>
      <c r="D58"/>
      <c r="E58"/>
      <c r="F58"/>
      <c r="G58" s="4"/>
      <c r="H58" s="4"/>
      <c r="I58"/>
      <c r="J58"/>
    </row>
    <row r="59" spans="1:10" ht="12.75">
      <c r="A59" s="5" t="s">
        <v>0</v>
      </c>
      <c r="B59" s="2" t="s">
        <v>16</v>
      </c>
      <c r="C59"/>
      <c r="D59"/>
      <c r="E59"/>
      <c r="F59"/>
      <c r="G59" s="4"/>
      <c r="H59" s="4"/>
      <c r="I59" s="18">
        <v>1</v>
      </c>
      <c r="J59" s="2" t="s">
        <v>17</v>
      </c>
    </row>
    <row r="60" spans="1:10" ht="12.75">
      <c r="A60"/>
      <c r="B60"/>
      <c r="C60"/>
      <c r="D60"/>
      <c r="E60"/>
      <c r="F60"/>
      <c r="G60"/>
      <c r="H60"/>
      <c r="I60"/>
      <c r="J60"/>
    </row>
    <row r="61" spans="1:10" ht="12.75">
      <c r="A61" s="5" t="s">
        <v>1</v>
      </c>
      <c r="B61" s="2" t="s">
        <v>20</v>
      </c>
      <c r="C61"/>
      <c r="D61"/>
      <c r="E61"/>
      <c r="F61"/>
      <c r="G61" s="4"/>
      <c r="H61" s="4"/>
      <c r="I61" s="18">
        <v>1</v>
      </c>
      <c r="J61" s="2" t="s">
        <v>6</v>
      </c>
    </row>
    <row r="62" spans="1:10" ht="12.75">
      <c r="A62"/>
      <c r="B62"/>
      <c r="C62"/>
      <c r="D62"/>
      <c r="E62"/>
      <c r="F62"/>
      <c r="G62"/>
      <c r="H62"/>
      <c r="I62"/>
      <c r="J62"/>
    </row>
    <row r="63" spans="1:10" ht="12.75">
      <c r="A63" s="5" t="s">
        <v>2</v>
      </c>
      <c r="B63" s="2" t="s">
        <v>21</v>
      </c>
      <c r="G63"/>
      <c r="H63"/>
      <c r="I63" s="18">
        <v>1</v>
      </c>
      <c r="J63" s="2" t="s">
        <v>6</v>
      </c>
    </row>
    <row r="64" spans="1:10" ht="12.75">
      <c r="G64"/>
      <c r="H64"/>
      <c r="I64" s="18"/>
    </row>
    <row r="65" spans="1:10" ht="12.75">
      <c r="A65" s="5" t="s">
        <v>8</v>
      </c>
      <c r="B65" s="2" t="s">
        <v>12</v>
      </c>
      <c r="C65"/>
      <c r="D65"/>
      <c r="E65"/>
      <c r="F65"/>
      <c r="I65"/>
      <c r="J65"/>
    </row>
    <row r="66" spans="1:10">
      <c r="D66" s="2" t="s">
        <v>13</v>
      </c>
      <c r="I66" s="35">
        <v>0.5</v>
      </c>
      <c r="J66" s="2" t="s">
        <v>14</v>
      </c>
    </row>
    <row r="67" spans="1:10" ht="12.75">
      <c r="A67"/>
      <c r="B67"/>
      <c r="C67"/>
      <c r="D67"/>
      <c r="E67"/>
      <c r="F67"/>
      <c r="I67"/>
      <c r="J67"/>
    </row>
    <row r="68" spans="1:10" ht="12.75">
      <c r="A68" s="5" t="s">
        <v>9</v>
      </c>
      <c r="B68" s="2" t="s">
        <v>23</v>
      </c>
      <c r="C68"/>
      <c r="D68"/>
      <c r="E68"/>
      <c r="F68"/>
      <c r="I68" s="18">
        <v>8</v>
      </c>
      <c r="J68" s="2" t="s">
        <v>22</v>
      </c>
    </row>
  </sheetData>
  <pageMargins left="1.07" right="0.36" top="0.5" bottom="0.62" header="0.39" footer="0.41"/>
  <pageSetup paperSize="9" orientation="portrait" r:id="rId1"/>
  <headerFooter alignWithMargins="0">
    <oddFooter>&amp;R&amp;P</oddFooter>
  </headerFooter>
  <rowBreaks count="1" manualBreakCount="1"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DF</cp:lastModifiedBy>
  <cp:lastPrinted>2013-11-26T06:04:50Z</cp:lastPrinted>
  <dcterms:created xsi:type="dcterms:W3CDTF">2003-02-14T13:58:47Z</dcterms:created>
  <dcterms:modified xsi:type="dcterms:W3CDTF">2013-12-29T10:52:39Z</dcterms:modified>
</cp:coreProperties>
</file>