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ka.lacinova\Desktop\PTK Hematologie\"/>
    </mc:Choice>
  </mc:AlternateContent>
  <bookViews>
    <workbookView xWindow="0" yWindow="0" windowWidth="28800" windowHeight="12225"/>
  </bookViews>
  <sheets>
    <sheet name="MNUL" sheetId="1" r:id="rId1"/>
    <sheet name="Teplice" sheetId="3" r:id="rId2"/>
    <sheet name="Most" sheetId="4" r:id="rId3"/>
    <sheet name="Litoměřice" sheetId="5" r:id="rId4"/>
    <sheet name="Děčín" sheetId="6" r:id="rId5"/>
    <sheet name="Chomutov" sheetId="7" r:id="rId6"/>
    <sheet name="Opce I.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8" l="1"/>
  <c r="C26" i="8"/>
  <c r="C25" i="8"/>
  <c r="C24" i="8"/>
  <c r="C27" i="7"/>
  <c r="C26" i="7"/>
  <c r="C25" i="7"/>
  <c r="C24" i="7"/>
  <c r="C30" i="6"/>
  <c r="C29" i="6"/>
  <c r="C28" i="6"/>
  <c r="C27" i="6"/>
  <c r="C30" i="5"/>
  <c r="C29" i="5"/>
  <c r="C28" i="5"/>
  <c r="C27" i="5"/>
  <c r="C30" i="4"/>
  <c r="C29" i="4"/>
  <c r="C28" i="4"/>
  <c r="C27" i="4"/>
  <c r="C30" i="3"/>
  <c r="C29" i="3"/>
  <c r="C28" i="3"/>
  <c r="C27" i="3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63" i="1"/>
  <c r="C64" i="1"/>
  <c r="C65" i="1"/>
  <c r="C66" i="1"/>
  <c r="C67" i="1"/>
</calcChain>
</file>

<file path=xl/sharedStrings.xml><?xml version="1.0" encoding="utf-8"?>
<sst xmlns="http://schemas.openxmlformats.org/spreadsheetml/2006/main" count="300" uniqueCount="116">
  <si>
    <t>Žlutě označená pole doplní účastník.</t>
  </si>
  <si>
    <t>V Kč bez DPH</t>
  </si>
  <si>
    <t>V Kč s DPH</t>
  </si>
  <si>
    <t>* Cena za jedno vyšetření zahrnuje veškeré náklady včetně provedení veškerých kontrol, kalibrací, popř. validací.</t>
  </si>
  <si>
    <t>2 ks koagulační analyzátor</t>
  </si>
  <si>
    <t>Modul pro hromadné nasypání uzavřených zkumavek do linky</t>
  </si>
  <si>
    <t>Krevní obrazy - Jednotlivá stanovení  (vyšetření)</t>
  </si>
  <si>
    <t>Koagulace - Jednotlivá stanovení  (vyšetření)</t>
  </si>
  <si>
    <t xml:space="preserve">Výrobce </t>
  </si>
  <si>
    <t>Přístroj</t>
  </si>
  <si>
    <t>Typ přístroje</t>
  </si>
  <si>
    <t>Rozklad nabídkové ceny - MNUL</t>
  </si>
  <si>
    <t>1 ks nátěrový a barvící systém – Typ I</t>
  </si>
  <si>
    <t>1 ks digitální morfologie - Typ I</t>
  </si>
  <si>
    <t xml:space="preserve">6 ks PC stanic s přístupem do middleware pro hodnocení nátěrů z digitální morfologie </t>
  </si>
  <si>
    <t>1 ks analyzátor krevních obrazů – záložní přístroj - Typ II</t>
  </si>
  <si>
    <t>Modul/y pro třídění a archivaci vzorků</t>
  </si>
  <si>
    <t>Modul pro uchovávání interní kontroly kvality</t>
  </si>
  <si>
    <t>1 ks centrifugační modul v lince</t>
  </si>
  <si>
    <t>2 ks analyzátor krevních obrazů – hlavní přístroj - Typ I</t>
  </si>
  <si>
    <t>6 ks PC stanic s middleware</t>
  </si>
  <si>
    <t>Middleware</t>
  </si>
  <si>
    <t>Stávající SW Sysmex E-IPU v majetku zadavatele nebo jiný obdobný SW dodaný dodavatelem pro všechna pracoviště. Všechny výše uvedené přístroje budou napojeny na middleware.</t>
  </si>
  <si>
    <t>Přístroj*</t>
  </si>
  <si>
    <t xml:space="preserve">* Všechny uvedené přístroje budou společně s jedním koagulačním analyzátorem propojeny sadou podavačů do jedné ucelené linky. Druhý koagulační analyzátor bude stát samostatně (nebude v lince). </t>
  </si>
  <si>
    <t>Rozklad nabídkové ceny - Teplice</t>
  </si>
  <si>
    <t>Přístroj**</t>
  </si>
  <si>
    <t>1 ks analyzátor krevních obrazů – hlavní přístroj - Typ I</t>
  </si>
  <si>
    <t xml:space="preserve">2 ks PC stanic s přístupem do middleware pro hodnocení nátěrů z digitální morfologie </t>
  </si>
  <si>
    <t>2 ks PC stanic s middleware</t>
  </si>
  <si>
    <t xml:space="preserve">** Všechny uvedené přístroje budou propojeny sadou podavačů do jedné ucelené linky. </t>
  </si>
  <si>
    <t>Rozklad nabídkové ceny - Most</t>
  </si>
  <si>
    <t>Rozklad nabídkové ceny - Litoměřice</t>
  </si>
  <si>
    <t>***Stávající přístroj Sysmex SP10 a Sysmex DI60 v majetku zadavatele nebo jiný dodaný dodavatelem.</t>
  </si>
  <si>
    <t>1 ks nátěrový a barvící systém – Typ I***</t>
  </si>
  <si>
    <t>1 ks digitální morfologie - Typ I***</t>
  </si>
  <si>
    <t>Rozklad nabídkové ceny - Děčín</t>
  </si>
  <si>
    <t>1 ks nátěrový a barvící systém – Typ II</t>
  </si>
  <si>
    <t>1 ks digitální morfologie - Typ II</t>
  </si>
  <si>
    <t>Rozklad nabídkové ceny - Chomutov</t>
  </si>
  <si>
    <t>Rozklad nabídkové ceny - Opce I.</t>
  </si>
  <si>
    <t>1 ks analyzátor krevních obrazů – hlavní přístroj - Typ III</t>
  </si>
  <si>
    <t>1 ks analyzátor krevních obrazů – záložní přístroj - Typ III</t>
  </si>
  <si>
    <t xml:space="preserve">Krevní obrazy </t>
  </si>
  <si>
    <t xml:space="preserve">Předpokládaný počet testů za 12 měsíců* </t>
  </si>
  <si>
    <t>Předpokládaný počet testů za 60 měsíců</t>
  </si>
  <si>
    <t>Nabídková cena za testy v Kč bez DPH za 12 měsíců</t>
  </si>
  <si>
    <t>Nabídková cena za testy v Kč s DPH za 12 měsíců</t>
  </si>
  <si>
    <t>Nabídková cena za testy v Kč bez DPH za 60 měsíců</t>
  </si>
  <si>
    <t>Nabídková cena za testy v Kč s DPH za 60 měsíců</t>
  </si>
  <si>
    <t>Krevní obraz (s DIF i bez)</t>
  </si>
  <si>
    <t>DIF analyzátor</t>
  </si>
  <si>
    <t>DIF mikroskop</t>
  </si>
  <si>
    <t>Retikulocyty</t>
  </si>
  <si>
    <t xml:space="preserve">Nezralé trombocyty </t>
  </si>
  <si>
    <t xml:space="preserve">Nabídková cena celkem </t>
  </si>
  <si>
    <t>Cena za 1 vyšetření* Krevní obraz (s DIF i bez)</t>
  </si>
  <si>
    <t>Cena za 1 vyšetření* DIF analyzátor</t>
  </si>
  <si>
    <t>Cena za 1 vyšetření* DIF mikroskop</t>
  </si>
  <si>
    <t>Cena za 1 vyšetření* Retikulocyty</t>
  </si>
  <si>
    <t>Cena za 1 vyšetření* Nezralé trombocyty</t>
  </si>
  <si>
    <t>Cena za 1 vyšetření* Protrombinový test</t>
  </si>
  <si>
    <t>Cena za 1 vyšetření* APTT</t>
  </si>
  <si>
    <t>Cena za 1 vyšetření* Trombinový test</t>
  </si>
  <si>
    <t>Cena za 1 vyšetření* Antitrombin</t>
  </si>
  <si>
    <t>Cena za 1 vyšetření* Fibrinogen</t>
  </si>
  <si>
    <t>Cena za 1 vyšetření* D-Dimery</t>
  </si>
  <si>
    <t>Cena za 1 vyšetření* Anti-Xa</t>
  </si>
  <si>
    <t>Cena za 1 vyšetření* Dabigatran</t>
  </si>
  <si>
    <t>Cena za 1 vyšetření* Apixaban</t>
  </si>
  <si>
    <t>Cena za 1 vyšetření* Rivaroxaban</t>
  </si>
  <si>
    <t>Cena za 1 vyšetření* VWF ac</t>
  </si>
  <si>
    <t>Cena za 1 vyšetření* VWF ag</t>
  </si>
  <si>
    <t>Cena za 1 vyšetření* FII</t>
  </si>
  <si>
    <t>Cena za 1 vyšetření* FV</t>
  </si>
  <si>
    <t>Cena za 1 vyšetření* FVII</t>
  </si>
  <si>
    <t>Cena za 1 vyšetření* FX</t>
  </si>
  <si>
    <t>Cena za 1 vyšetření* FVIII</t>
  </si>
  <si>
    <t>Cena za 1 vyšetření* FIX</t>
  </si>
  <si>
    <t>Cena za 1 vyšetření* FXI</t>
  </si>
  <si>
    <t>Cena za 1 vyšetření* FXII</t>
  </si>
  <si>
    <t>Cena za 1 vyšetření* FXIII</t>
  </si>
  <si>
    <t>Cena za 1 vyšetření* Protein C</t>
  </si>
  <si>
    <t>Cena za 1 vyšetření* Protein S</t>
  </si>
  <si>
    <t>Cena za 1 vyšetření* APC rezistence</t>
  </si>
  <si>
    <t>Cena za 1 vyšetření* Lupus antikoagulans</t>
  </si>
  <si>
    <t>Koagulace</t>
  </si>
  <si>
    <t xml:space="preserve">Metoda </t>
  </si>
  <si>
    <t>Protrombinový test</t>
  </si>
  <si>
    <t>APTT</t>
  </si>
  <si>
    <t>Trombinový test</t>
  </si>
  <si>
    <t>Antitrombin</t>
  </si>
  <si>
    <t>Fibrinogen</t>
  </si>
  <si>
    <t>D-Dimery</t>
  </si>
  <si>
    <t>Anti-Xa</t>
  </si>
  <si>
    <t>Dabigatran</t>
  </si>
  <si>
    <t>Apixaban</t>
  </si>
  <si>
    <t>Rivaroxaban</t>
  </si>
  <si>
    <t>VWF ac</t>
  </si>
  <si>
    <t>VWF ag</t>
  </si>
  <si>
    <t>FII</t>
  </si>
  <si>
    <t>FV</t>
  </si>
  <si>
    <t>FVII</t>
  </si>
  <si>
    <t>FX</t>
  </si>
  <si>
    <t>FVIII</t>
  </si>
  <si>
    <t>FIX</t>
  </si>
  <si>
    <t>FXI</t>
  </si>
  <si>
    <t>FXII</t>
  </si>
  <si>
    <t>FXIII</t>
  </si>
  <si>
    <t>Protein C</t>
  </si>
  <si>
    <t>Protein S</t>
  </si>
  <si>
    <t>APC rezistence</t>
  </si>
  <si>
    <t>Lupus antikoagulans</t>
  </si>
  <si>
    <t xml:space="preserve">Předpokládaný počet testů za 12 měsíců </t>
  </si>
  <si>
    <t xml:space="preserve">Předpokládaný počet testů za 60 měsíců </t>
  </si>
  <si>
    <t>Nabídková cena za testy Kč bez DPH za 60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</si>
</sst>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lightUp">
        <bgColor theme="5" tint="0.79995117038483843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1" fillId="3" borderId="10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3" fontId="2" fillId="4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3" fontId="2" fillId="4" borderId="17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1" fillId="3" borderId="10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3" fontId="2" fillId="4" borderId="7" xfId="0" applyNumberFormat="1" applyFont="1" applyFill="1" applyBorder="1" applyAlignment="1">
      <alignment horizontal="center"/>
    </xf>
    <xf numFmtId="3" fontId="2" fillId="4" borderId="17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 shrinkToFit="1"/>
    </xf>
    <xf numFmtId="0" fontId="7" fillId="0" borderId="0" xfId="0" applyFont="1"/>
    <xf numFmtId="0" fontId="1" fillId="3" borderId="22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2" fillId="4" borderId="23" xfId="0" applyNumberFormat="1" applyFont="1" applyFill="1" applyBorder="1"/>
    <xf numFmtId="3" fontId="2" fillId="4" borderId="24" xfId="0" applyNumberFormat="1" applyFont="1" applyFill="1" applyBorder="1"/>
    <xf numFmtId="3" fontId="2" fillId="4" borderId="25" xfId="0" applyNumberFormat="1" applyFont="1" applyFill="1" applyBorder="1"/>
    <xf numFmtId="3" fontId="2" fillId="4" borderId="26" xfId="0" applyNumberFormat="1" applyFont="1" applyFill="1" applyBorder="1"/>
    <xf numFmtId="3" fontId="2" fillId="4" borderId="27" xfId="0" applyNumberFormat="1" applyFont="1" applyFill="1" applyBorder="1"/>
    <xf numFmtId="0" fontId="8" fillId="2" borderId="28" xfId="0" applyFont="1" applyFill="1" applyBorder="1"/>
    <xf numFmtId="3" fontId="2" fillId="2" borderId="29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8" fillId="2" borderId="33" xfId="0" applyFont="1" applyFill="1" applyBorder="1"/>
    <xf numFmtId="3" fontId="2" fillId="2" borderId="34" xfId="0" applyNumberFormat="1" applyFont="1" applyFill="1" applyBorder="1" applyAlignment="1">
      <alignment horizontal="center"/>
    </xf>
    <xf numFmtId="3" fontId="2" fillId="2" borderId="35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8" fillId="2" borderId="38" xfId="0" applyFont="1" applyFill="1" applyBorder="1"/>
    <xf numFmtId="3" fontId="2" fillId="2" borderId="39" xfId="0" applyNumberFormat="1" applyFont="1" applyFill="1" applyBorder="1" applyAlignment="1">
      <alignment horizontal="center"/>
    </xf>
    <xf numFmtId="3" fontId="2" fillId="2" borderId="40" xfId="0" applyNumberFormat="1" applyFont="1" applyFill="1" applyBorder="1" applyAlignment="1">
      <alignment horizontal="center"/>
    </xf>
    <xf numFmtId="3" fontId="2" fillId="5" borderId="34" xfId="0" applyNumberFormat="1" applyFont="1" applyFill="1" applyBorder="1" applyAlignment="1">
      <alignment horizontal="center"/>
    </xf>
    <xf numFmtId="3" fontId="2" fillId="5" borderId="35" xfId="0" applyNumberFormat="1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 wrapText="1"/>
    </xf>
    <xf numFmtId="0" fontId="1" fillId="3" borderId="43" xfId="0" applyFont="1" applyFill="1" applyBorder="1" applyAlignment="1">
      <alignment horizontal="center" wrapText="1"/>
    </xf>
    <xf numFmtId="0" fontId="0" fillId="0" borderId="0" xfId="0" applyBorder="1"/>
    <xf numFmtId="0" fontId="1" fillId="6" borderId="21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wrapText="1"/>
    </xf>
    <xf numFmtId="0" fontId="1" fillId="3" borderId="45" xfId="0" applyFont="1" applyFill="1" applyBorder="1" applyAlignment="1">
      <alignment wrapText="1"/>
    </xf>
    <xf numFmtId="3" fontId="2" fillId="4" borderId="7" xfId="0" applyNumberFormat="1" applyFont="1" applyFill="1" applyBorder="1"/>
    <xf numFmtId="0" fontId="1" fillId="3" borderId="8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1" fillId="3" borderId="48" xfId="0" applyFont="1" applyFill="1" applyBorder="1" applyAlignment="1">
      <alignment horizontal="center" wrapText="1"/>
    </xf>
    <xf numFmtId="0" fontId="1" fillId="3" borderId="40" xfId="0" applyFont="1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4" borderId="23" xfId="0" applyNumberFormat="1" applyFont="1" applyFill="1" applyBorder="1"/>
    <xf numFmtId="3" fontId="9" fillId="4" borderId="24" xfId="0" applyNumberFormat="1" applyFont="1" applyFill="1" applyBorder="1"/>
    <xf numFmtId="3" fontId="9" fillId="2" borderId="29" xfId="0" applyNumberFormat="1" applyFont="1" applyFill="1" applyBorder="1" applyAlignment="1">
      <alignment horizontal="center"/>
    </xf>
    <xf numFmtId="3" fontId="9" fillId="2" borderId="30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3" fontId="9" fillId="2" borderId="40" xfId="0" applyNumberFormat="1" applyFont="1" applyFill="1" applyBorder="1" applyAlignment="1">
      <alignment horizontal="center"/>
    </xf>
    <xf numFmtId="3" fontId="9" fillId="5" borderId="35" xfId="0" applyNumberFormat="1" applyFont="1" applyFill="1" applyBorder="1" applyAlignment="1">
      <alignment horizontal="center"/>
    </xf>
    <xf numFmtId="3" fontId="9" fillId="5" borderId="30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3" fontId="2" fillId="4" borderId="17" xfId="0" applyNumberFormat="1" applyFont="1" applyFill="1" applyBorder="1"/>
    <xf numFmtId="0" fontId="8" fillId="2" borderId="51" xfId="0" applyFont="1" applyFill="1" applyBorder="1"/>
    <xf numFmtId="3" fontId="2" fillId="5" borderId="50" xfId="0" applyNumberFormat="1" applyFont="1" applyFill="1" applyBorder="1" applyAlignment="1">
      <alignment horizontal="center"/>
    </xf>
    <xf numFmtId="3" fontId="2" fillId="5" borderId="42" xfId="0" applyNumberFormat="1" applyFont="1" applyFill="1" applyBorder="1" applyAlignment="1">
      <alignment horizontal="center"/>
    </xf>
    <xf numFmtId="0" fontId="8" fillId="2" borderId="21" xfId="0" applyFont="1" applyFill="1" applyBorder="1"/>
    <xf numFmtId="3" fontId="2" fillId="2" borderId="52" xfId="0" applyNumberFormat="1" applyFont="1" applyFill="1" applyBorder="1" applyAlignment="1">
      <alignment horizontal="center"/>
    </xf>
    <xf numFmtId="3" fontId="2" fillId="2" borderId="53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" fillId="3" borderId="37" xfId="0" applyFont="1" applyFill="1" applyBorder="1" applyAlignment="1">
      <alignment wrapText="1"/>
    </xf>
    <xf numFmtId="0" fontId="1" fillId="3" borderId="43" xfId="0" applyFont="1" applyFill="1" applyBorder="1" applyAlignment="1">
      <alignment wrapText="1"/>
    </xf>
    <xf numFmtId="0" fontId="1" fillId="3" borderId="47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 shrinkToFit="1"/>
    </xf>
    <xf numFmtId="0" fontId="7" fillId="2" borderId="33" xfId="0" applyFont="1" applyFill="1" applyBorder="1" applyAlignment="1">
      <alignment vertical="center" wrapText="1" shrinkToFit="1"/>
    </xf>
    <xf numFmtId="0" fontId="7" fillId="2" borderId="12" xfId="0" applyFont="1" applyFill="1" applyBorder="1" applyAlignment="1">
      <alignment vertical="center" wrapText="1" shrinkToFit="1"/>
    </xf>
    <xf numFmtId="0" fontId="7" fillId="2" borderId="20" xfId="0" applyFont="1" applyFill="1" applyBorder="1" applyAlignment="1">
      <alignment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3" borderId="34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1" fillId="3" borderId="0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0" fillId="3" borderId="54" xfId="0" applyFont="1" applyFill="1" applyBorder="1" applyAlignment="1">
      <alignment horizontal="left" wrapText="1"/>
    </xf>
    <xf numFmtId="0" fontId="0" fillId="3" borderId="19" xfId="0" applyFont="1" applyFill="1" applyBorder="1" applyAlignment="1">
      <alignment horizontal="left" wrapText="1"/>
    </xf>
    <xf numFmtId="0" fontId="1" fillId="3" borderId="29" xfId="0" applyFont="1" applyFill="1" applyBorder="1" applyAlignment="1">
      <alignment horizontal="center" wrapText="1"/>
    </xf>
    <xf numFmtId="0" fontId="1" fillId="3" borderId="58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57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 wrapText="1"/>
    </xf>
    <xf numFmtId="0" fontId="1" fillId="3" borderId="56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0" fillId="3" borderId="55" xfId="0" applyFont="1" applyFill="1" applyBorder="1" applyAlignment="1">
      <alignment horizontal="left" wrapText="1"/>
    </xf>
    <xf numFmtId="0" fontId="0" fillId="3" borderId="45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center" wrapText="1"/>
    </xf>
    <xf numFmtId="0" fontId="0" fillId="3" borderId="14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center" wrapText="1"/>
    </xf>
    <xf numFmtId="0" fontId="1" fillId="3" borderId="34" xfId="0" applyFont="1" applyFill="1" applyBorder="1" applyAlignment="1">
      <alignment wrapText="1"/>
    </xf>
    <xf numFmtId="0" fontId="1" fillId="2" borderId="2" xfId="0" applyFont="1" applyFill="1" applyBorder="1"/>
    <xf numFmtId="0" fontId="1" fillId="3" borderId="29" xfId="0" applyFont="1" applyFill="1" applyBorder="1" applyAlignment="1">
      <alignment wrapText="1"/>
    </xf>
    <xf numFmtId="0" fontId="1" fillId="3" borderId="50" xfId="0" applyFont="1" applyFill="1" applyBorder="1" applyAlignment="1">
      <alignment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tabSelected="1" workbookViewId="0">
      <selection activeCell="G25" sqref="G25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13" width="19.7109375" customWidth="1"/>
  </cols>
  <sheetData>
    <row r="1" spans="1:5" ht="15.75" x14ac:dyDescent="0.25">
      <c r="A1" s="1" t="s">
        <v>11</v>
      </c>
    </row>
    <row r="2" spans="1:5" ht="15.75" x14ac:dyDescent="0.25">
      <c r="A2" s="1"/>
    </row>
    <row r="3" spans="1:5" ht="15.75" x14ac:dyDescent="0.25">
      <c r="A3" s="2" t="s">
        <v>0</v>
      </c>
    </row>
    <row r="4" spans="1:5" ht="16.5" thickBot="1" x14ac:dyDescent="0.3">
      <c r="A4" s="2"/>
    </row>
    <row r="5" spans="1:5" ht="15.75" thickBot="1" x14ac:dyDescent="0.3">
      <c r="A5" s="103" t="s">
        <v>23</v>
      </c>
      <c r="B5" s="122" t="s">
        <v>8</v>
      </c>
      <c r="C5" s="123"/>
      <c r="D5" s="124" t="s">
        <v>10</v>
      </c>
      <c r="E5" s="123"/>
    </row>
    <row r="6" spans="1:5" x14ac:dyDescent="0.25">
      <c r="A6" s="108" t="s">
        <v>19</v>
      </c>
      <c r="B6" s="125"/>
      <c r="C6" s="125"/>
      <c r="D6" s="126"/>
      <c r="E6" s="127"/>
    </row>
    <row r="7" spans="1:5" x14ac:dyDescent="0.25">
      <c r="A7" s="109" t="s">
        <v>12</v>
      </c>
      <c r="B7" s="117"/>
      <c r="C7" s="118"/>
      <c r="D7" s="118"/>
      <c r="E7" s="119"/>
    </row>
    <row r="8" spans="1:5" x14ac:dyDescent="0.25">
      <c r="A8" s="109" t="s">
        <v>13</v>
      </c>
      <c r="B8" s="117"/>
      <c r="C8" s="118"/>
      <c r="D8" s="118"/>
      <c r="E8" s="119"/>
    </row>
    <row r="9" spans="1:5" ht="30" x14ac:dyDescent="0.25">
      <c r="A9" s="109" t="s">
        <v>14</v>
      </c>
      <c r="B9" s="117"/>
      <c r="C9" s="118"/>
      <c r="D9" s="118"/>
      <c r="E9" s="119"/>
    </row>
    <row r="10" spans="1:5" x14ac:dyDescent="0.25">
      <c r="A10" s="109" t="s">
        <v>15</v>
      </c>
      <c r="B10" s="117"/>
      <c r="C10" s="118"/>
      <c r="D10" s="118"/>
      <c r="E10" s="119"/>
    </row>
    <row r="11" spans="1:5" x14ac:dyDescent="0.25">
      <c r="A11" s="109" t="s">
        <v>4</v>
      </c>
      <c r="B11" s="117"/>
      <c r="C11" s="118"/>
      <c r="D11" s="118"/>
      <c r="E11" s="119"/>
    </row>
    <row r="12" spans="1:5" x14ac:dyDescent="0.25">
      <c r="A12" s="109" t="s">
        <v>18</v>
      </c>
      <c r="B12" s="117"/>
      <c r="C12" s="118"/>
      <c r="D12" s="118"/>
      <c r="E12" s="119"/>
    </row>
    <row r="13" spans="1:5" x14ac:dyDescent="0.25">
      <c r="A13" s="109" t="s">
        <v>20</v>
      </c>
      <c r="B13" s="117"/>
      <c r="C13" s="118"/>
      <c r="D13" s="118"/>
      <c r="E13" s="119"/>
    </row>
    <row r="14" spans="1:5" x14ac:dyDescent="0.25">
      <c r="A14" s="109" t="s">
        <v>16</v>
      </c>
      <c r="B14" s="117"/>
      <c r="C14" s="118"/>
      <c r="D14" s="118"/>
      <c r="E14" s="119"/>
    </row>
    <row r="15" spans="1:5" x14ac:dyDescent="0.25">
      <c r="A15" s="109" t="s">
        <v>17</v>
      </c>
      <c r="B15" s="117"/>
      <c r="C15" s="118"/>
      <c r="D15" s="118"/>
      <c r="E15" s="119"/>
    </row>
    <row r="16" spans="1:5" ht="15.75" customHeight="1" x14ac:dyDescent="0.25">
      <c r="A16" s="109" t="s">
        <v>5</v>
      </c>
      <c r="B16" s="117"/>
      <c r="C16" s="118"/>
      <c r="D16" s="118"/>
      <c r="E16" s="119"/>
    </row>
    <row r="17" spans="1:7" ht="15.75" thickBot="1" x14ac:dyDescent="0.3">
      <c r="A17" s="34" t="s">
        <v>21</v>
      </c>
      <c r="B17" s="128" t="s">
        <v>22</v>
      </c>
      <c r="C17" s="128"/>
      <c r="D17" s="128"/>
      <c r="E17" s="129"/>
    </row>
    <row r="18" spans="1:7" x14ac:dyDescent="0.25">
      <c r="A18" s="17" t="s">
        <v>24</v>
      </c>
    </row>
    <row r="19" spans="1:7" x14ac:dyDescent="0.25">
      <c r="A19" s="17"/>
    </row>
    <row r="20" spans="1:7" ht="15.75" thickBot="1" x14ac:dyDescent="0.3"/>
    <row r="21" spans="1:7" ht="16.5" thickBot="1" x14ac:dyDescent="0.3">
      <c r="A21" s="3"/>
      <c r="B21" s="13" t="s">
        <v>1</v>
      </c>
      <c r="C21" s="14" t="s">
        <v>2</v>
      </c>
    </row>
    <row r="22" spans="1:7" ht="15.75" thickBot="1" x14ac:dyDescent="0.3">
      <c r="A22" s="31" t="s">
        <v>6</v>
      </c>
      <c r="B22" s="30"/>
      <c r="C22" s="29"/>
    </row>
    <row r="23" spans="1:7" x14ac:dyDescent="0.25">
      <c r="A23" s="70" t="s">
        <v>56</v>
      </c>
      <c r="B23" s="25"/>
      <c r="C23" s="26"/>
    </row>
    <row r="24" spans="1:7" x14ac:dyDescent="0.25">
      <c r="A24" s="71" t="s">
        <v>57</v>
      </c>
      <c r="B24" s="27"/>
      <c r="C24" s="28"/>
    </row>
    <row r="25" spans="1:7" x14ac:dyDescent="0.25">
      <c r="A25" s="72" t="s">
        <v>58</v>
      </c>
      <c r="B25" s="27"/>
      <c r="C25" s="28"/>
    </row>
    <row r="26" spans="1:7" ht="15.75" customHeight="1" x14ac:dyDescent="0.25">
      <c r="A26" s="71" t="s">
        <v>59</v>
      </c>
      <c r="B26" s="9"/>
      <c r="C26" s="10"/>
    </row>
    <row r="27" spans="1:7" ht="15.75" customHeight="1" thickBot="1" x14ac:dyDescent="0.3">
      <c r="A27" s="73" t="s">
        <v>60</v>
      </c>
      <c r="B27" s="74"/>
      <c r="C27" s="75"/>
    </row>
    <row r="28" spans="1:7" ht="15" customHeight="1" x14ac:dyDescent="0.25">
      <c r="A28" s="120" t="s">
        <v>3</v>
      </c>
      <c r="B28" s="121"/>
      <c r="C28" s="121"/>
      <c r="D28" s="121"/>
      <c r="E28" s="121"/>
      <c r="F28" s="121"/>
      <c r="G28" s="121"/>
    </row>
    <row r="29" spans="1:7" ht="15" customHeight="1" x14ac:dyDescent="0.25">
      <c r="A29" s="15"/>
      <c r="B29" s="15"/>
      <c r="C29" s="15"/>
      <c r="D29" s="15"/>
      <c r="E29" s="15"/>
      <c r="F29" s="15"/>
      <c r="G29" s="15"/>
    </row>
    <row r="30" spans="1:7" ht="15" customHeight="1" thickBot="1" x14ac:dyDescent="0.3">
      <c r="A30" s="15"/>
      <c r="B30" s="15"/>
      <c r="C30" s="15"/>
      <c r="D30" s="15"/>
      <c r="E30" s="15"/>
      <c r="F30" s="15"/>
      <c r="G30" s="15"/>
    </row>
    <row r="31" spans="1:7" ht="15" customHeight="1" thickBot="1" x14ac:dyDescent="0.3">
      <c r="A31" s="3"/>
      <c r="B31" s="107" t="s">
        <v>1</v>
      </c>
      <c r="C31" s="40" t="s">
        <v>2</v>
      </c>
    </row>
    <row r="32" spans="1:7" ht="15" customHeight="1" thickBot="1" x14ac:dyDescent="0.3">
      <c r="A32" s="144" t="s">
        <v>7</v>
      </c>
      <c r="B32" s="145"/>
      <c r="C32" s="106"/>
    </row>
    <row r="33" spans="1:3" ht="15" customHeight="1" x14ac:dyDescent="0.25">
      <c r="A33" s="147" t="s">
        <v>61</v>
      </c>
      <c r="B33" s="143"/>
      <c r="C33" s="104"/>
    </row>
    <row r="34" spans="1:3" ht="15" customHeight="1" x14ac:dyDescent="0.25">
      <c r="A34" s="148" t="s">
        <v>62</v>
      </c>
      <c r="B34" s="143"/>
      <c r="C34" s="104"/>
    </row>
    <row r="35" spans="1:3" ht="15" customHeight="1" x14ac:dyDescent="0.25">
      <c r="A35" s="148" t="s">
        <v>63</v>
      </c>
      <c r="B35" s="143"/>
      <c r="C35" s="104"/>
    </row>
    <row r="36" spans="1:3" ht="15" customHeight="1" x14ac:dyDescent="0.25">
      <c r="A36" s="148" t="s">
        <v>64</v>
      </c>
      <c r="B36" s="143"/>
      <c r="C36" s="104"/>
    </row>
    <row r="37" spans="1:3" ht="15" customHeight="1" x14ac:dyDescent="0.25">
      <c r="A37" s="148" t="s">
        <v>65</v>
      </c>
      <c r="B37" s="143"/>
      <c r="C37" s="104"/>
    </row>
    <row r="38" spans="1:3" ht="15" customHeight="1" x14ac:dyDescent="0.25">
      <c r="A38" s="148" t="s">
        <v>66</v>
      </c>
      <c r="B38" s="143"/>
      <c r="C38" s="104"/>
    </row>
    <row r="39" spans="1:3" ht="15" customHeight="1" x14ac:dyDescent="0.25">
      <c r="A39" s="148" t="s">
        <v>67</v>
      </c>
      <c r="B39" s="143"/>
      <c r="C39" s="104"/>
    </row>
    <row r="40" spans="1:3" ht="15" customHeight="1" x14ac:dyDescent="0.25">
      <c r="A40" s="148" t="s">
        <v>68</v>
      </c>
      <c r="B40" s="143"/>
      <c r="C40" s="104"/>
    </row>
    <row r="41" spans="1:3" ht="15" customHeight="1" x14ac:dyDescent="0.25">
      <c r="A41" s="148" t="s">
        <v>69</v>
      </c>
      <c r="B41" s="143"/>
      <c r="C41" s="104"/>
    </row>
    <row r="42" spans="1:3" ht="15" customHeight="1" x14ac:dyDescent="0.25">
      <c r="A42" s="148" t="s">
        <v>70</v>
      </c>
      <c r="B42" s="143"/>
      <c r="C42" s="104"/>
    </row>
    <row r="43" spans="1:3" ht="15" customHeight="1" x14ac:dyDescent="0.25">
      <c r="A43" s="148" t="s">
        <v>71</v>
      </c>
      <c r="B43" s="143"/>
      <c r="C43" s="104"/>
    </row>
    <row r="44" spans="1:3" ht="15" customHeight="1" x14ac:dyDescent="0.25">
      <c r="A44" s="148" t="s">
        <v>72</v>
      </c>
      <c r="B44" s="143"/>
      <c r="C44" s="104"/>
    </row>
    <row r="45" spans="1:3" ht="15" customHeight="1" x14ac:dyDescent="0.25">
      <c r="A45" s="148" t="s">
        <v>73</v>
      </c>
      <c r="B45" s="143"/>
      <c r="C45" s="104"/>
    </row>
    <row r="46" spans="1:3" ht="15" customHeight="1" x14ac:dyDescent="0.25">
      <c r="A46" s="148" t="s">
        <v>74</v>
      </c>
      <c r="B46" s="143"/>
      <c r="C46" s="104"/>
    </row>
    <row r="47" spans="1:3" ht="15" customHeight="1" x14ac:dyDescent="0.25">
      <c r="A47" s="148" t="s">
        <v>75</v>
      </c>
      <c r="B47" s="143"/>
      <c r="C47" s="104"/>
    </row>
    <row r="48" spans="1:3" ht="15" customHeight="1" x14ac:dyDescent="0.25">
      <c r="A48" s="148" t="s">
        <v>76</v>
      </c>
      <c r="B48" s="143"/>
      <c r="C48" s="104"/>
    </row>
    <row r="49" spans="1:13" ht="15" customHeight="1" x14ac:dyDescent="0.25">
      <c r="A49" s="148" t="s">
        <v>77</v>
      </c>
      <c r="B49" s="143"/>
      <c r="C49" s="104"/>
    </row>
    <row r="50" spans="1:13" ht="15" customHeight="1" x14ac:dyDescent="0.25">
      <c r="A50" s="148" t="s">
        <v>78</v>
      </c>
      <c r="B50" s="143"/>
      <c r="C50" s="104"/>
    </row>
    <row r="51" spans="1:13" ht="15" customHeight="1" x14ac:dyDescent="0.25">
      <c r="A51" s="148" t="s">
        <v>79</v>
      </c>
      <c r="B51" s="143"/>
      <c r="C51" s="104"/>
    </row>
    <row r="52" spans="1:13" ht="15" customHeight="1" x14ac:dyDescent="0.25">
      <c r="A52" s="148" t="s">
        <v>80</v>
      </c>
      <c r="B52" s="143"/>
      <c r="C52" s="104"/>
    </row>
    <row r="53" spans="1:13" ht="15" customHeight="1" x14ac:dyDescent="0.25">
      <c r="A53" s="148" t="s">
        <v>81</v>
      </c>
      <c r="B53" s="143"/>
      <c r="C53" s="104"/>
    </row>
    <row r="54" spans="1:13" ht="15" customHeight="1" x14ac:dyDescent="0.25">
      <c r="A54" s="148" t="s">
        <v>82</v>
      </c>
      <c r="B54" s="143"/>
      <c r="C54" s="104"/>
    </row>
    <row r="55" spans="1:13" ht="15" customHeight="1" x14ac:dyDescent="0.25">
      <c r="A55" s="148" t="s">
        <v>83</v>
      </c>
      <c r="B55" s="143"/>
      <c r="C55" s="104"/>
    </row>
    <row r="56" spans="1:13" ht="15" customHeight="1" x14ac:dyDescent="0.25">
      <c r="A56" s="148" t="s">
        <v>84</v>
      </c>
      <c r="B56" s="143"/>
      <c r="C56" s="104"/>
    </row>
    <row r="57" spans="1:13" ht="15" customHeight="1" thickBot="1" x14ac:dyDescent="0.3">
      <c r="A57" s="149" t="s">
        <v>85</v>
      </c>
      <c r="B57" s="146"/>
      <c r="C57" s="105"/>
    </row>
    <row r="58" spans="1:13" ht="15" customHeight="1" x14ac:dyDescent="0.25">
      <c r="A58" s="120" t="s">
        <v>3</v>
      </c>
      <c r="B58" s="121"/>
      <c r="C58" s="121"/>
      <c r="D58" s="121"/>
      <c r="E58" s="121"/>
      <c r="F58" s="121"/>
      <c r="G58" s="121"/>
    </row>
    <row r="59" spans="1:13" ht="15" customHeight="1" x14ac:dyDescent="0.25">
      <c r="A59" s="15"/>
      <c r="B59" s="15"/>
      <c r="C59" s="15"/>
      <c r="D59" s="15"/>
      <c r="E59" s="15"/>
      <c r="F59" s="15"/>
      <c r="G59" s="15"/>
      <c r="J59" s="21"/>
      <c r="K59" s="21"/>
      <c r="L59" s="21"/>
      <c r="M59" s="21"/>
    </row>
    <row r="60" spans="1:13" ht="15.75" thickBot="1" x14ac:dyDescent="0.3">
      <c r="J60" s="21"/>
      <c r="K60" s="21"/>
      <c r="L60" s="21"/>
      <c r="M60" s="21"/>
    </row>
    <row r="61" spans="1:13" ht="45.75" thickBot="1" x14ac:dyDescent="0.3">
      <c r="A61" s="38" t="s">
        <v>43</v>
      </c>
      <c r="B61" s="39" t="s">
        <v>44</v>
      </c>
      <c r="C61" s="39" t="s">
        <v>45</v>
      </c>
      <c r="D61" s="40" t="s">
        <v>46</v>
      </c>
      <c r="E61" s="40" t="s">
        <v>47</v>
      </c>
      <c r="F61" s="40" t="s">
        <v>48</v>
      </c>
      <c r="G61" s="41" t="s">
        <v>49</v>
      </c>
      <c r="J61" s="21"/>
      <c r="K61" s="21"/>
      <c r="L61" s="21"/>
      <c r="M61" s="21"/>
    </row>
    <row r="62" spans="1:13" ht="15.75" thickBot="1" x14ac:dyDescent="0.3">
      <c r="A62" s="95"/>
      <c r="B62" s="42"/>
      <c r="C62" s="43"/>
      <c r="D62" s="44"/>
      <c r="E62" s="45"/>
      <c r="F62" s="45"/>
      <c r="G62" s="46"/>
      <c r="J62" s="21"/>
      <c r="K62" s="21"/>
      <c r="L62" s="21"/>
      <c r="M62" s="21"/>
    </row>
    <row r="63" spans="1:13" x14ac:dyDescent="0.25">
      <c r="A63" s="47" t="s">
        <v>50</v>
      </c>
      <c r="B63" s="48">
        <v>112000</v>
      </c>
      <c r="C63" s="49">
        <f>B63*5</f>
        <v>560000</v>
      </c>
      <c r="D63" s="50"/>
      <c r="E63" s="51"/>
      <c r="F63" s="51"/>
      <c r="G63" s="52"/>
      <c r="J63" s="21"/>
      <c r="K63" s="21"/>
      <c r="L63" s="21"/>
      <c r="M63" s="21"/>
    </row>
    <row r="64" spans="1:13" x14ac:dyDescent="0.25">
      <c r="A64" s="53" t="s">
        <v>51</v>
      </c>
      <c r="B64" s="54">
        <v>86780</v>
      </c>
      <c r="C64" s="55">
        <f>B64*5</f>
        <v>433900</v>
      </c>
      <c r="D64" s="56"/>
      <c r="E64" s="57"/>
      <c r="F64" s="57"/>
      <c r="G64" s="58"/>
      <c r="J64" s="21"/>
      <c r="K64" s="21"/>
      <c r="L64" s="21"/>
      <c r="M64" s="21"/>
    </row>
    <row r="65" spans="1:14" x14ac:dyDescent="0.25">
      <c r="A65" s="59" t="s">
        <v>52</v>
      </c>
      <c r="B65" s="60">
        <v>13590</v>
      </c>
      <c r="C65" s="61">
        <f>B65*5</f>
        <v>67950</v>
      </c>
      <c r="D65" s="56"/>
      <c r="E65" s="57"/>
      <c r="F65" s="57"/>
      <c r="G65" s="58"/>
      <c r="J65" s="21"/>
      <c r="K65" s="21"/>
      <c r="L65" s="21"/>
      <c r="M65" s="21"/>
    </row>
    <row r="66" spans="1:14" x14ac:dyDescent="0.25">
      <c r="A66" s="53" t="s">
        <v>53</v>
      </c>
      <c r="B66" s="62">
        <v>10220</v>
      </c>
      <c r="C66" s="63">
        <f>B66*5</f>
        <v>51100</v>
      </c>
      <c r="D66" s="56"/>
      <c r="E66" s="57"/>
      <c r="F66" s="57"/>
      <c r="G66" s="58"/>
      <c r="J66" s="21"/>
      <c r="K66" s="21"/>
      <c r="L66" s="21"/>
      <c r="M66" s="21"/>
    </row>
    <row r="67" spans="1:14" ht="15.75" thickBot="1" x14ac:dyDescent="0.3">
      <c r="A67" s="99" t="s">
        <v>54</v>
      </c>
      <c r="B67" s="100">
        <v>5230</v>
      </c>
      <c r="C67" s="101">
        <f>B67*5</f>
        <v>26150</v>
      </c>
      <c r="D67" s="64"/>
      <c r="E67" s="65"/>
      <c r="F67" s="65"/>
      <c r="G67" s="66"/>
      <c r="J67" s="21"/>
      <c r="K67" s="21"/>
      <c r="L67" s="21"/>
      <c r="M67" s="21"/>
    </row>
    <row r="68" spans="1:14" ht="15.75" thickBot="1" x14ac:dyDescent="0.3">
      <c r="A68" s="67"/>
      <c r="B68" s="113" t="s">
        <v>55</v>
      </c>
      <c r="C68" s="114"/>
      <c r="D68" s="68"/>
      <c r="E68" s="68"/>
      <c r="F68" s="68"/>
      <c r="G68" s="69"/>
      <c r="J68" s="21"/>
      <c r="K68" s="21"/>
      <c r="L68" s="21"/>
      <c r="M68" s="21"/>
    </row>
    <row r="69" spans="1:14" x14ac:dyDescent="0.25">
      <c r="J69" s="21"/>
      <c r="K69" s="21"/>
      <c r="L69" s="21"/>
      <c r="M69" s="21"/>
    </row>
    <row r="70" spans="1:14" x14ac:dyDescent="0.25">
      <c r="J70" s="21"/>
      <c r="K70" s="21"/>
      <c r="L70" s="21"/>
      <c r="M70" s="21"/>
    </row>
    <row r="71" spans="1:14" ht="15.75" thickBot="1" x14ac:dyDescent="0.3">
      <c r="J71" s="21"/>
      <c r="K71" s="21"/>
      <c r="L71" s="21"/>
      <c r="M71" s="21"/>
    </row>
    <row r="72" spans="1:14" ht="45.75" thickBot="1" x14ac:dyDescent="0.3">
      <c r="A72" s="38" t="s">
        <v>86</v>
      </c>
      <c r="B72" s="85" t="s">
        <v>113</v>
      </c>
      <c r="C72" s="85" t="s">
        <v>114</v>
      </c>
      <c r="D72" s="40" t="s">
        <v>46</v>
      </c>
      <c r="E72" s="40" t="s">
        <v>47</v>
      </c>
      <c r="F72" s="40" t="s">
        <v>115</v>
      </c>
      <c r="G72" s="41" t="s">
        <v>49</v>
      </c>
      <c r="J72" s="21"/>
      <c r="K72" s="21"/>
      <c r="L72" s="21"/>
      <c r="M72" s="21"/>
      <c r="N72" s="21"/>
    </row>
    <row r="73" spans="1:14" ht="15.75" thickBot="1" x14ac:dyDescent="0.3">
      <c r="A73" s="38" t="s">
        <v>87</v>
      </c>
      <c r="B73" s="86"/>
      <c r="C73" s="87"/>
      <c r="D73" s="42"/>
      <c r="E73" s="43"/>
      <c r="F73" s="43"/>
      <c r="G73" s="76"/>
      <c r="J73" s="21"/>
      <c r="K73" s="21"/>
      <c r="L73" s="21"/>
      <c r="M73" s="21"/>
      <c r="N73" s="21"/>
    </row>
    <row r="74" spans="1:14" x14ac:dyDescent="0.25">
      <c r="A74" s="47" t="s">
        <v>88</v>
      </c>
      <c r="B74" s="88">
        <v>36120</v>
      </c>
      <c r="C74" s="89">
        <f t="shared" ref="C74:C98" si="0">B74*5</f>
        <v>180600</v>
      </c>
      <c r="D74" s="50"/>
      <c r="E74" s="51"/>
      <c r="F74" s="51"/>
      <c r="G74" s="52"/>
      <c r="J74" s="21"/>
      <c r="K74" s="21"/>
      <c r="L74" s="21"/>
      <c r="M74" s="21"/>
      <c r="N74" s="21"/>
    </row>
    <row r="75" spans="1:14" x14ac:dyDescent="0.25">
      <c r="A75" s="47" t="s">
        <v>89</v>
      </c>
      <c r="B75" s="88">
        <v>32920</v>
      </c>
      <c r="C75" s="89">
        <f t="shared" si="0"/>
        <v>164600</v>
      </c>
      <c r="D75" s="77"/>
      <c r="E75" s="78"/>
      <c r="F75" s="78"/>
      <c r="G75" s="79"/>
      <c r="J75" s="21"/>
      <c r="K75" s="21"/>
      <c r="L75" s="21"/>
      <c r="M75" s="21"/>
      <c r="N75" s="21"/>
    </row>
    <row r="76" spans="1:14" x14ac:dyDescent="0.25">
      <c r="A76" s="47" t="s">
        <v>90</v>
      </c>
      <c r="B76" s="88">
        <v>4550</v>
      </c>
      <c r="C76" s="89">
        <f t="shared" si="0"/>
        <v>22750</v>
      </c>
      <c r="D76" s="77"/>
      <c r="E76" s="78"/>
      <c r="F76" s="78"/>
      <c r="G76" s="79"/>
      <c r="J76" s="21"/>
      <c r="K76" s="21"/>
      <c r="L76" s="21"/>
      <c r="M76" s="21"/>
      <c r="N76" s="21"/>
    </row>
    <row r="77" spans="1:14" x14ac:dyDescent="0.25">
      <c r="A77" s="47" t="s">
        <v>91</v>
      </c>
      <c r="B77" s="88">
        <v>4900</v>
      </c>
      <c r="C77" s="89">
        <f t="shared" si="0"/>
        <v>24500</v>
      </c>
      <c r="D77" s="77"/>
      <c r="E77" s="78"/>
      <c r="F77" s="78"/>
      <c r="G77" s="79"/>
      <c r="J77" s="21"/>
      <c r="K77" s="21"/>
      <c r="L77" s="21"/>
      <c r="M77" s="21"/>
      <c r="N77" s="21"/>
    </row>
    <row r="78" spans="1:14" x14ac:dyDescent="0.25">
      <c r="A78" s="47" t="s">
        <v>92</v>
      </c>
      <c r="B78" s="88">
        <v>6890</v>
      </c>
      <c r="C78" s="89">
        <f t="shared" si="0"/>
        <v>34450</v>
      </c>
      <c r="D78" s="77"/>
      <c r="E78" s="78"/>
      <c r="F78" s="78"/>
      <c r="G78" s="79"/>
      <c r="J78" s="21"/>
      <c r="K78" s="21"/>
      <c r="L78" s="21"/>
      <c r="M78" s="21"/>
      <c r="N78" s="21"/>
    </row>
    <row r="79" spans="1:14" x14ac:dyDescent="0.25">
      <c r="A79" s="47" t="s">
        <v>93</v>
      </c>
      <c r="B79" s="88">
        <v>7910</v>
      </c>
      <c r="C79" s="89">
        <f t="shared" si="0"/>
        <v>39550</v>
      </c>
      <c r="D79" s="77"/>
      <c r="E79" s="78"/>
      <c r="F79" s="78"/>
      <c r="G79" s="79"/>
      <c r="J79" s="21"/>
      <c r="K79" s="21"/>
      <c r="L79" s="21"/>
      <c r="M79" s="21"/>
      <c r="N79" s="21"/>
    </row>
    <row r="80" spans="1:14" x14ac:dyDescent="0.25">
      <c r="A80" s="47" t="s">
        <v>94</v>
      </c>
      <c r="B80" s="88">
        <v>1980</v>
      </c>
      <c r="C80" s="89">
        <f t="shared" si="0"/>
        <v>9900</v>
      </c>
      <c r="D80" s="77"/>
      <c r="E80" s="78"/>
      <c r="F80" s="78"/>
      <c r="G80" s="79"/>
      <c r="J80" s="21"/>
      <c r="K80" s="21"/>
      <c r="L80" s="21"/>
      <c r="M80" s="21"/>
      <c r="N80" s="21"/>
    </row>
    <row r="81" spans="1:14" x14ac:dyDescent="0.25">
      <c r="A81" s="47" t="s">
        <v>95</v>
      </c>
      <c r="B81" s="88">
        <v>70</v>
      </c>
      <c r="C81" s="89">
        <f t="shared" si="0"/>
        <v>350</v>
      </c>
      <c r="D81" s="77"/>
      <c r="E81" s="78"/>
      <c r="F81" s="78"/>
      <c r="G81" s="79"/>
      <c r="J81" s="21"/>
      <c r="K81" s="21"/>
      <c r="L81" s="21"/>
      <c r="M81" s="21"/>
      <c r="N81" s="21"/>
    </row>
    <row r="82" spans="1:14" x14ac:dyDescent="0.25">
      <c r="A82" s="47" t="s">
        <v>96</v>
      </c>
      <c r="B82" s="88">
        <v>130</v>
      </c>
      <c r="C82" s="89">
        <f t="shared" si="0"/>
        <v>650</v>
      </c>
      <c r="D82" s="77"/>
      <c r="E82" s="78"/>
      <c r="F82" s="78"/>
      <c r="G82" s="79"/>
      <c r="J82" s="21"/>
      <c r="K82" s="21"/>
      <c r="L82" s="21"/>
      <c r="M82" s="21"/>
      <c r="N82" s="21"/>
    </row>
    <row r="83" spans="1:14" x14ac:dyDescent="0.25">
      <c r="A83" s="47" t="s">
        <v>97</v>
      </c>
      <c r="B83" s="88">
        <v>80</v>
      </c>
      <c r="C83" s="89">
        <f t="shared" si="0"/>
        <v>400</v>
      </c>
      <c r="D83" s="77"/>
      <c r="E83" s="78"/>
      <c r="F83" s="78"/>
      <c r="G83" s="79"/>
      <c r="J83" s="21"/>
      <c r="K83" s="21"/>
      <c r="L83" s="21"/>
      <c r="M83" s="21"/>
      <c r="N83" s="21"/>
    </row>
    <row r="84" spans="1:14" x14ac:dyDescent="0.25">
      <c r="A84" s="47" t="s">
        <v>98</v>
      </c>
      <c r="B84" s="88">
        <v>110</v>
      </c>
      <c r="C84" s="89">
        <f t="shared" si="0"/>
        <v>550</v>
      </c>
      <c r="D84" s="77"/>
      <c r="E84" s="78"/>
      <c r="F84" s="78"/>
      <c r="G84" s="79"/>
      <c r="J84" s="21"/>
      <c r="K84" s="21"/>
      <c r="L84" s="21"/>
      <c r="M84" s="21"/>
      <c r="N84" s="21"/>
    </row>
    <row r="85" spans="1:14" x14ac:dyDescent="0.25">
      <c r="A85" s="47" t="s">
        <v>99</v>
      </c>
      <c r="B85" s="88">
        <v>110</v>
      </c>
      <c r="C85" s="89">
        <f t="shared" si="0"/>
        <v>550</v>
      </c>
      <c r="D85" s="77"/>
      <c r="E85" s="78"/>
      <c r="F85" s="78"/>
      <c r="G85" s="79"/>
      <c r="J85" s="21"/>
      <c r="K85" s="21"/>
      <c r="L85" s="21"/>
      <c r="M85" s="21"/>
      <c r="N85" s="21"/>
    </row>
    <row r="86" spans="1:14" x14ac:dyDescent="0.25">
      <c r="A86" s="47" t="s">
        <v>100</v>
      </c>
      <c r="B86" s="88">
        <v>30</v>
      </c>
      <c r="C86" s="89">
        <f t="shared" si="0"/>
        <v>150</v>
      </c>
      <c r="D86" s="77"/>
      <c r="E86" s="78"/>
      <c r="F86" s="78"/>
      <c r="G86" s="79"/>
      <c r="J86" s="21"/>
      <c r="K86" s="21"/>
      <c r="L86" s="21"/>
      <c r="M86" s="21"/>
      <c r="N86" s="21"/>
    </row>
    <row r="87" spans="1:14" x14ac:dyDescent="0.25">
      <c r="A87" s="47" t="s">
        <v>101</v>
      </c>
      <c r="B87" s="88">
        <v>30</v>
      </c>
      <c r="C87" s="89">
        <f t="shared" si="0"/>
        <v>150</v>
      </c>
      <c r="D87" s="77"/>
      <c r="E87" s="78"/>
      <c r="F87" s="78"/>
      <c r="G87" s="79"/>
      <c r="J87" s="21"/>
      <c r="K87" s="21"/>
      <c r="L87" s="21"/>
      <c r="M87" s="21"/>
      <c r="N87" s="21"/>
    </row>
    <row r="88" spans="1:14" x14ac:dyDescent="0.25">
      <c r="A88" s="47" t="s">
        <v>102</v>
      </c>
      <c r="B88" s="88">
        <v>30</v>
      </c>
      <c r="C88" s="89">
        <f t="shared" si="0"/>
        <v>150</v>
      </c>
      <c r="D88" s="77"/>
      <c r="E88" s="78"/>
      <c r="F88" s="78"/>
      <c r="G88" s="79"/>
      <c r="J88" s="21"/>
      <c r="K88" s="21"/>
      <c r="L88" s="21"/>
      <c r="M88" s="21"/>
      <c r="N88" s="21"/>
    </row>
    <row r="89" spans="1:14" x14ac:dyDescent="0.25">
      <c r="A89" s="47" t="s">
        <v>103</v>
      </c>
      <c r="B89" s="88">
        <v>20</v>
      </c>
      <c r="C89" s="89">
        <f t="shared" si="0"/>
        <v>100</v>
      </c>
      <c r="D89" s="77"/>
      <c r="E89" s="78"/>
      <c r="F89" s="78"/>
      <c r="G89" s="79"/>
      <c r="J89" s="21"/>
      <c r="K89" s="21"/>
      <c r="L89" s="21"/>
      <c r="M89" s="21"/>
      <c r="N89" s="21"/>
    </row>
    <row r="90" spans="1:14" x14ac:dyDescent="0.25">
      <c r="A90" s="47" t="s">
        <v>104</v>
      </c>
      <c r="B90" s="88">
        <v>820</v>
      </c>
      <c r="C90" s="89">
        <f t="shared" si="0"/>
        <v>4100</v>
      </c>
      <c r="D90" s="77"/>
      <c r="E90" s="78"/>
      <c r="F90" s="78"/>
      <c r="G90" s="79"/>
      <c r="J90" s="21"/>
      <c r="K90" s="21"/>
      <c r="L90" s="21"/>
      <c r="M90" s="21"/>
      <c r="N90" s="21"/>
    </row>
    <row r="91" spans="1:14" x14ac:dyDescent="0.25">
      <c r="A91" s="47" t="s">
        <v>105</v>
      </c>
      <c r="B91" s="88">
        <v>160</v>
      </c>
      <c r="C91" s="89">
        <f t="shared" si="0"/>
        <v>800</v>
      </c>
      <c r="D91" s="77"/>
      <c r="E91" s="78"/>
      <c r="F91" s="78"/>
      <c r="G91" s="79"/>
      <c r="J91" s="21"/>
      <c r="K91" s="21"/>
      <c r="L91" s="21"/>
      <c r="M91" s="21"/>
      <c r="N91" s="21"/>
    </row>
    <row r="92" spans="1:14" x14ac:dyDescent="0.25">
      <c r="A92" s="47" t="s">
        <v>106</v>
      </c>
      <c r="B92" s="88">
        <v>150</v>
      </c>
      <c r="C92" s="89">
        <f t="shared" si="0"/>
        <v>750</v>
      </c>
      <c r="D92" s="77"/>
      <c r="E92" s="78"/>
      <c r="F92" s="78"/>
      <c r="G92" s="79"/>
      <c r="J92" s="21"/>
      <c r="K92" s="21"/>
      <c r="L92" s="21"/>
      <c r="M92" s="21"/>
      <c r="N92" s="21"/>
    </row>
    <row r="93" spans="1:14" x14ac:dyDescent="0.25">
      <c r="A93" s="53" t="s">
        <v>107</v>
      </c>
      <c r="B93" s="88">
        <v>80</v>
      </c>
      <c r="C93" s="90">
        <f t="shared" si="0"/>
        <v>400</v>
      </c>
      <c r="D93" s="56"/>
      <c r="E93" s="57"/>
      <c r="F93" s="57"/>
      <c r="G93" s="58"/>
      <c r="J93" s="21"/>
      <c r="K93" s="21"/>
      <c r="L93" s="21"/>
      <c r="M93" s="21"/>
      <c r="N93" s="21"/>
    </row>
    <row r="94" spans="1:14" x14ac:dyDescent="0.25">
      <c r="A94" s="59" t="s">
        <v>108</v>
      </c>
      <c r="B94" s="88">
        <v>310</v>
      </c>
      <c r="C94" s="91">
        <f t="shared" si="0"/>
        <v>1550</v>
      </c>
      <c r="D94" s="80"/>
      <c r="E94" s="81"/>
      <c r="F94" s="81"/>
      <c r="G94" s="82"/>
      <c r="J94" s="21"/>
      <c r="K94" s="21"/>
      <c r="L94" s="21"/>
      <c r="M94" s="21"/>
      <c r="N94" s="21"/>
    </row>
    <row r="95" spans="1:14" x14ac:dyDescent="0.25">
      <c r="A95" s="53" t="s">
        <v>109</v>
      </c>
      <c r="B95" s="88">
        <v>310</v>
      </c>
      <c r="C95" s="92">
        <f t="shared" si="0"/>
        <v>1550</v>
      </c>
      <c r="D95" s="56"/>
      <c r="E95" s="57"/>
      <c r="F95" s="57"/>
      <c r="G95" s="58"/>
      <c r="J95" s="21"/>
      <c r="K95" s="21"/>
      <c r="L95" s="21"/>
      <c r="M95" s="21"/>
      <c r="N95" s="21"/>
    </row>
    <row r="96" spans="1:14" x14ac:dyDescent="0.25">
      <c r="A96" s="47" t="s">
        <v>110</v>
      </c>
      <c r="B96" s="88">
        <v>310</v>
      </c>
      <c r="C96" s="93">
        <f t="shared" si="0"/>
        <v>1550</v>
      </c>
      <c r="D96" s="77"/>
      <c r="E96" s="78"/>
      <c r="F96" s="78"/>
      <c r="G96" s="79"/>
      <c r="J96" s="21"/>
      <c r="K96" s="21"/>
      <c r="L96" s="21"/>
      <c r="M96" s="21"/>
      <c r="N96" s="21"/>
    </row>
    <row r="97" spans="1:14" x14ac:dyDescent="0.25">
      <c r="A97" s="47" t="s">
        <v>111</v>
      </c>
      <c r="B97" s="88">
        <v>250</v>
      </c>
      <c r="C97" s="93">
        <f t="shared" si="0"/>
        <v>1250</v>
      </c>
      <c r="D97" s="77"/>
      <c r="E97" s="78"/>
      <c r="F97" s="78"/>
      <c r="G97" s="79"/>
      <c r="J97" s="21"/>
      <c r="K97" s="21"/>
      <c r="L97" s="21"/>
      <c r="M97" s="21"/>
      <c r="N97" s="21"/>
    </row>
    <row r="98" spans="1:14" ht="15.75" thickBot="1" x14ac:dyDescent="0.3">
      <c r="A98" s="99" t="s">
        <v>112</v>
      </c>
      <c r="B98" s="88">
        <v>510</v>
      </c>
      <c r="C98" s="93">
        <f t="shared" si="0"/>
        <v>2550</v>
      </c>
      <c r="D98" s="64"/>
      <c r="E98" s="65"/>
      <c r="F98" s="65"/>
      <c r="G98" s="66"/>
      <c r="J98" s="21"/>
      <c r="K98" s="21"/>
      <c r="L98" s="21"/>
      <c r="M98" s="21"/>
      <c r="N98" s="21"/>
    </row>
    <row r="99" spans="1:14" ht="15.75" thickBot="1" x14ac:dyDescent="0.3">
      <c r="A99" s="67"/>
      <c r="B99" s="115" t="s">
        <v>55</v>
      </c>
      <c r="C99" s="116"/>
      <c r="D99" s="83"/>
      <c r="E99" s="84"/>
      <c r="F99" s="84"/>
      <c r="G99" s="83"/>
      <c r="J99" s="21"/>
      <c r="K99" s="21"/>
      <c r="L99" s="21"/>
      <c r="M99" s="21"/>
      <c r="N99" s="21"/>
    </row>
    <row r="100" spans="1:14" x14ac:dyDescent="0.25">
      <c r="J100" s="21"/>
      <c r="K100" s="21"/>
      <c r="L100" s="21"/>
      <c r="M100" s="21"/>
    </row>
    <row r="101" spans="1:14" x14ac:dyDescent="0.25">
      <c r="J101" s="21"/>
      <c r="K101" s="21"/>
      <c r="L101" s="21"/>
      <c r="M101" s="21"/>
    </row>
  </sheetData>
  <mergeCells count="29">
    <mergeCell ref="D15:E15"/>
    <mergeCell ref="D7:E7"/>
    <mergeCell ref="D8:E8"/>
    <mergeCell ref="D9:E9"/>
    <mergeCell ref="A58:G58"/>
    <mergeCell ref="B5:C5"/>
    <mergeCell ref="D5:E5"/>
    <mergeCell ref="B6:C6"/>
    <mergeCell ref="A28:G28"/>
    <mergeCell ref="D6:E6"/>
    <mergeCell ref="B17:E17"/>
    <mergeCell ref="D10:E10"/>
    <mergeCell ref="D11:E11"/>
    <mergeCell ref="D12:E12"/>
    <mergeCell ref="D13:E13"/>
    <mergeCell ref="D14:E14"/>
    <mergeCell ref="D16:E16"/>
    <mergeCell ref="B68:C68"/>
    <mergeCell ref="B99:C99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8740157499999996" bottom="0.78740157499999996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9" sqref="B9:C9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13" width="19.7109375" customWidth="1"/>
  </cols>
  <sheetData>
    <row r="1" spans="1:5" ht="15.75" x14ac:dyDescent="0.25">
      <c r="A1" s="1" t="s">
        <v>25</v>
      </c>
    </row>
    <row r="2" spans="1:5" ht="15.75" x14ac:dyDescent="0.25">
      <c r="A2" s="1"/>
    </row>
    <row r="3" spans="1:5" ht="15.75" x14ac:dyDescent="0.25">
      <c r="A3" s="2" t="s">
        <v>0</v>
      </c>
    </row>
    <row r="4" spans="1:5" ht="16.5" thickBot="1" x14ac:dyDescent="0.3">
      <c r="A4" s="2"/>
    </row>
    <row r="5" spans="1:5" ht="15.75" thickBot="1" x14ac:dyDescent="0.3">
      <c r="A5" s="103" t="s">
        <v>26</v>
      </c>
      <c r="B5" s="122" t="s">
        <v>8</v>
      </c>
      <c r="C5" s="123"/>
      <c r="D5" s="124" t="s">
        <v>10</v>
      </c>
      <c r="E5" s="123"/>
    </row>
    <row r="6" spans="1:5" x14ac:dyDescent="0.25">
      <c r="A6" s="108" t="s">
        <v>27</v>
      </c>
      <c r="B6" s="130"/>
      <c r="C6" s="126"/>
      <c r="D6" s="126"/>
      <c r="E6" s="127"/>
    </row>
    <row r="7" spans="1:5" x14ac:dyDescent="0.25">
      <c r="A7" s="109" t="s">
        <v>12</v>
      </c>
      <c r="B7" s="117"/>
      <c r="C7" s="118"/>
      <c r="D7" s="118"/>
      <c r="E7" s="119"/>
    </row>
    <row r="8" spans="1:5" x14ac:dyDescent="0.25">
      <c r="A8" s="109" t="s">
        <v>13</v>
      </c>
      <c r="B8" s="117"/>
      <c r="C8" s="118"/>
      <c r="D8" s="118"/>
      <c r="E8" s="119"/>
    </row>
    <row r="9" spans="1:5" ht="30" x14ac:dyDescent="0.25">
      <c r="A9" s="109" t="s">
        <v>28</v>
      </c>
      <c r="B9" s="117"/>
      <c r="C9" s="118"/>
      <c r="D9" s="118"/>
      <c r="E9" s="119"/>
    </row>
    <row r="10" spans="1:5" x14ac:dyDescent="0.25">
      <c r="A10" s="109" t="s">
        <v>15</v>
      </c>
      <c r="B10" s="117"/>
      <c r="C10" s="118"/>
      <c r="D10" s="118"/>
      <c r="E10" s="119"/>
    </row>
    <row r="11" spans="1:5" x14ac:dyDescent="0.25">
      <c r="A11" s="109" t="s">
        <v>29</v>
      </c>
      <c r="B11" s="117"/>
      <c r="C11" s="118"/>
      <c r="D11" s="118"/>
      <c r="E11" s="119"/>
    </row>
    <row r="12" spans="1:5" ht="15.75" thickBot="1" x14ac:dyDescent="0.3">
      <c r="A12" s="34" t="s">
        <v>21</v>
      </c>
      <c r="B12" s="128" t="s">
        <v>22</v>
      </c>
      <c r="C12" s="128"/>
      <c r="D12" s="128"/>
      <c r="E12" s="129"/>
    </row>
    <row r="13" spans="1:5" x14ac:dyDescent="0.25">
      <c r="A13" s="17" t="s">
        <v>30</v>
      </c>
    </row>
    <row r="14" spans="1:5" x14ac:dyDescent="0.25">
      <c r="A14" s="17"/>
    </row>
    <row r="15" spans="1:5" ht="15.75" thickBot="1" x14ac:dyDescent="0.3"/>
    <row r="16" spans="1:5" ht="16.5" thickBot="1" x14ac:dyDescent="0.3">
      <c r="A16" s="3"/>
      <c r="B16" s="13" t="s">
        <v>1</v>
      </c>
      <c r="C16" s="14" t="s">
        <v>2</v>
      </c>
    </row>
    <row r="17" spans="1:7" ht="15.75" thickBot="1" x14ac:dyDescent="0.3">
      <c r="A17" s="12" t="s">
        <v>6</v>
      </c>
      <c r="B17" s="11"/>
      <c r="C17" s="8"/>
    </row>
    <row r="18" spans="1:7" x14ac:dyDescent="0.25">
      <c r="A18" s="70" t="s">
        <v>56</v>
      </c>
      <c r="B18" s="4"/>
      <c r="C18" s="5"/>
    </row>
    <row r="19" spans="1:7" x14ac:dyDescent="0.25">
      <c r="A19" s="71" t="s">
        <v>57</v>
      </c>
      <c r="B19" s="6"/>
      <c r="C19" s="7"/>
    </row>
    <row r="20" spans="1:7" x14ac:dyDescent="0.25">
      <c r="A20" s="72" t="s">
        <v>58</v>
      </c>
      <c r="B20" s="6"/>
      <c r="C20" s="7"/>
    </row>
    <row r="21" spans="1:7" ht="15.75" customHeight="1" thickBot="1" x14ac:dyDescent="0.3">
      <c r="A21" s="94" t="s">
        <v>59</v>
      </c>
      <c r="B21" s="19"/>
      <c r="C21" s="20"/>
    </row>
    <row r="22" spans="1:7" ht="15" customHeight="1" x14ac:dyDescent="0.25">
      <c r="A22" s="120" t="s">
        <v>3</v>
      </c>
      <c r="B22" s="121"/>
      <c r="C22" s="121"/>
      <c r="D22" s="121"/>
      <c r="E22" s="121"/>
      <c r="F22" s="121"/>
      <c r="G22" s="121"/>
    </row>
    <row r="23" spans="1:7" s="21" customFormat="1" ht="15" customHeight="1" x14ac:dyDescent="0.25">
      <c r="A23" s="18"/>
      <c r="B23" s="18"/>
      <c r="C23" s="18"/>
      <c r="D23" s="18"/>
      <c r="E23" s="18"/>
      <c r="F23" s="18"/>
      <c r="G23" s="18"/>
    </row>
    <row r="24" spans="1:7" ht="15" customHeight="1" thickBot="1" x14ac:dyDescent="0.3">
      <c r="A24" s="16"/>
      <c r="B24" s="16"/>
      <c r="C24" s="16"/>
      <c r="D24" s="16"/>
      <c r="E24" s="16"/>
      <c r="F24" s="16"/>
      <c r="G24" s="16"/>
    </row>
    <row r="25" spans="1:7" ht="45.75" thickBot="1" x14ac:dyDescent="0.3">
      <c r="A25" s="38" t="s">
        <v>43</v>
      </c>
      <c r="B25" s="39" t="s">
        <v>44</v>
      </c>
      <c r="C25" s="39" t="s">
        <v>45</v>
      </c>
      <c r="D25" s="40" t="s">
        <v>46</v>
      </c>
      <c r="E25" s="40" t="s">
        <v>47</v>
      </c>
      <c r="F25" s="40" t="s">
        <v>48</v>
      </c>
      <c r="G25" s="41" t="s">
        <v>49</v>
      </c>
    </row>
    <row r="26" spans="1:7" ht="15.75" thickBot="1" x14ac:dyDescent="0.3">
      <c r="A26" s="95"/>
      <c r="B26" s="42"/>
      <c r="C26" s="43"/>
      <c r="D26" s="44"/>
      <c r="E26" s="45"/>
      <c r="F26" s="45"/>
      <c r="G26" s="46"/>
    </row>
    <row r="27" spans="1:7" x14ac:dyDescent="0.25">
      <c r="A27" s="47" t="s">
        <v>50</v>
      </c>
      <c r="B27" s="48">
        <v>64690</v>
      </c>
      <c r="C27" s="49">
        <f>B27*5</f>
        <v>323450</v>
      </c>
      <c r="D27" s="50"/>
      <c r="E27" s="51"/>
      <c r="F27" s="51"/>
      <c r="G27" s="52"/>
    </row>
    <row r="28" spans="1:7" x14ac:dyDescent="0.25">
      <c r="A28" s="53" t="s">
        <v>51</v>
      </c>
      <c r="B28" s="54">
        <v>41030</v>
      </c>
      <c r="C28" s="55">
        <f>B28*5</f>
        <v>205150</v>
      </c>
      <c r="D28" s="56"/>
      <c r="E28" s="57"/>
      <c r="F28" s="57"/>
      <c r="G28" s="58"/>
    </row>
    <row r="29" spans="1:7" x14ac:dyDescent="0.25">
      <c r="A29" s="59" t="s">
        <v>52</v>
      </c>
      <c r="B29" s="60">
        <v>4200</v>
      </c>
      <c r="C29" s="61">
        <f>B29*5</f>
        <v>21000</v>
      </c>
      <c r="D29" s="56"/>
      <c r="E29" s="57"/>
      <c r="F29" s="57"/>
      <c r="G29" s="58"/>
    </row>
    <row r="30" spans="1:7" ht="15.75" thickBot="1" x14ac:dyDescent="0.3">
      <c r="A30" s="96" t="s">
        <v>53</v>
      </c>
      <c r="B30" s="97">
        <v>4390</v>
      </c>
      <c r="C30" s="98">
        <f>B30*5</f>
        <v>21950</v>
      </c>
      <c r="D30" s="64"/>
      <c r="E30" s="65"/>
      <c r="F30" s="65"/>
      <c r="G30" s="66"/>
    </row>
    <row r="31" spans="1:7" ht="15.75" thickBot="1" x14ac:dyDescent="0.3">
      <c r="A31" s="67"/>
      <c r="B31" s="113" t="s">
        <v>55</v>
      </c>
      <c r="C31" s="114"/>
      <c r="D31" s="68"/>
      <c r="E31" s="68"/>
      <c r="F31" s="68"/>
      <c r="G31" s="69"/>
    </row>
  </sheetData>
  <mergeCells count="17">
    <mergeCell ref="B5:C5"/>
    <mergeCell ref="D5:E5"/>
    <mergeCell ref="B6:C6"/>
    <mergeCell ref="D6:E6"/>
    <mergeCell ref="B12:E12"/>
    <mergeCell ref="A22:G22"/>
    <mergeCell ref="B31:C31"/>
    <mergeCell ref="B7:C7"/>
    <mergeCell ref="B8:C8"/>
    <mergeCell ref="B9:C9"/>
    <mergeCell ref="B10:C10"/>
    <mergeCell ref="B11:C11"/>
    <mergeCell ref="D7:E7"/>
    <mergeCell ref="D8:E8"/>
    <mergeCell ref="D9:E9"/>
    <mergeCell ref="D10:E10"/>
    <mergeCell ref="D11:E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9" sqref="B9:C9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7" width="19.7109375" customWidth="1"/>
  </cols>
  <sheetData>
    <row r="1" spans="1:5" ht="15.75" x14ac:dyDescent="0.25">
      <c r="A1" s="1" t="s">
        <v>31</v>
      </c>
    </row>
    <row r="2" spans="1:5" ht="15.75" x14ac:dyDescent="0.25">
      <c r="A2" s="1"/>
    </row>
    <row r="3" spans="1:5" ht="15.75" x14ac:dyDescent="0.25">
      <c r="A3" s="2" t="s">
        <v>0</v>
      </c>
    </row>
    <row r="4" spans="1:5" ht="16.5" thickBot="1" x14ac:dyDescent="0.3">
      <c r="A4" s="2"/>
    </row>
    <row r="5" spans="1:5" ht="15.75" thickBot="1" x14ac:dyDescent="0.3">
      <c r="A5" s="103" t="s">
        <v>26</v>
      </c>
      <c r="B5" s="122" t="s">
        <v>8</v>
      </c>
      <c r="C5" s="123"/>
      <c r="D5" s="124" t="s">
        <v>10</v>
      </c>
      <c r="E5" s="123"/>
    </row>
    <row r="6" spans="1:5" x14ac:dyDescent="0.25">
      <c r="A6" s="108" t="s">
        <v>27</v>
      </c>
      <c r="B6" s="134"/>
      <c r="C6" s="135"/>
      <c r="D6" s="136"/>
      <c r="E6" s="137"/>
    </row>
    <row r="7" spans="1:5" x14ac:dyDescent="0.25">
      <c r="A7" s="109" t="s">
        <v>12</v>
      </c>
      <c r="B7" s="131"/>
      <c r="C7" s="117"/>
      <c r="D7" s="132"/>
      <c r="E7" s="133"/>
    </row>
    <row r="8" spans="1:5" x14ac:dyDescent="0.25">
      <c r="A8" s="109" t="s">
        <v>13</v>
      </c>
      <c r="B8" s="131"/>
      <c r="C8" s="117"/>
      <c r="D8" s="132"/>
      <c r="E8" s="133"/>
    </row>
    <row r="9" spans="1:5" ht="30" x14ac:dyDescent="0.25">
      <c r="A9" s="109" t="s">
        <v>28</v>
      </c>
      <c r="B9" s="131"/>
      <c r="C9" s="117"/>
      <c r="D9" s="132"/>
      <c r="E9" s="133"/>
    </row>
    <row r="10" spans="1:5" x14ac:dyDescent="0.25">
      <c r="A10" s="109" t="s">
        <v>15</v>
      </c>
      <c r="B10" s="131"/>
      <c r="C10" s="117"/>
      <c r="D10" s="132"/>
      <c r="E10" s="133"/>
    </row>
    <row r="11" spans="1:5" x14ac:dyDescent="0.25">
      <c r="A11" s="109" t="s">
        <v>29</v>
      </c>
      <c r="B11" s="131"/>
      <c r="C11" s="117"/>
      <c r="D11" s="132"/>
      <c r="E11" s="133"/>
    </row>
    <row r="12" spans="1:5" ht="15.75" customHeight="1" thickBot="1" x14ac:dyDescent="0.3">
      <c r="A12" s="34" t="s">
        <v>21</v>
      </c>
      <c r="B12" s="138" t="s">
        <v>22</v>
      </c>
      <c r="C12" s="138"/>
      <c r="D12" s="138"/>
      <c r="E12" s="139"/>
    </row>
    <row r="13" spans="1:5" x14ac:dyDescent="0.25">
      <c r="A13" s="17" t="s">
        <v>30</v>
      </c>
    </row>
    <row r="14" spans="1:5" x14ac:dyDescent="0.25">
      <c r="A14" s="17"/>
    </row>
    <row r="15" spans="1:5" ht="15.75" thickBot="1" x14ac:dyDescent="0.3"/>
    <row r="16" spans="1:5" ht="16.5" thickBot="1" x14ac:dyDescent="0.3">
      <c r="A16" s="3"/>
      <c r="B16" s="13" t="s">
        <v>1</v>
      </c>
      <c r="C16" s="14" t="s">
        <v>2</v>
      </c>
    </row>
    <row r="17" spans="1:7" ht="15.75" thickBot="1" x14ac:dyDescent="0.3">
      <c r="A17" s="12" t="s">
        <v>6</v>
      </c>
      <c r="B17" s="11"/>
      <c r="C17" s="8"/>
    </row>
    <row r="18" spans="1:7" x14ac:dyDescent="0.25">
      <c r="A18" s="70" t="s">
        <v>56</v>
      </c>
      <c r="B18" s="4"/>
      <c r="C18" s="5"/>
    </row>
    <row r="19" spans="1:7" x14ac:dyDescent="0.25">
      <c r="A19" s="71" t="s">
        <v>57</v>
      </c>
      <c r="B19" s="6"/>
      <c r="C19" s="7"/>
    </row>
    <row r="20" spans="1:7" x14ac:dyDescent="0.25">
      <c r="A20" s="72" t="s">
        <v>58</v>
      </c>
      <c r="B20" s="6"/>
      <c r="C20" s="7"/>
    </row>
    <row r="21" spans="1:7" ht="15.75" thickBot="1" x14ac:dyDescent="0.3">
      <c r="A21" s="94" t="s">
        <v>59</v>
      </c>
      <c r="B21" s="19"/>
      <c r="C21" s="20"/>
    </row>
    <row r="22" spans="1:7" x14ac:dyDescent="0.25">
      <c r="A22" s="120" t="s">
        <v>3</v>
      </c>
      <c r="B22" s="121"/>
      <c r="C22" s="121"/>
      <c r="D22" s="121"/>
      <c r="E22" s="121"/>
      <c r="F22" s="121"/>
      <c r="G22" s="121"/>
    </row>
    <row r="23" spans="1:7" x14ac:dyDescent="0.25">
      <c r="A23" s="16"/>
      <c r="B23" s="16"/>
      <c r="C23" s="16"/>
      <c r="D23" s="16"/>
      <c r="E23" s="16"/>
      <c r="F23" s="16"/>
      <c r="G23" s="16"/>
    </row>
    <row r="24" spans="1:7" ht="15.75" thickBot="1" x14ac:dyDescent="0.3"/>
    <row r="25" spans="1:7" ht="45.75" thickBot="1" x14ac:dyDescent="0.3">
      <c r="A25" s="38" t="s">
        <v>43</v>
      </c>
      <c r="B25" s="39" t="s">
        <v>44</v>
      </c>
      <c r="C25" s="39" t="s">
        <v>45</v>
      </c>
      <c r="D25" s="40" t="s">
        <v>46</v>
      </c>
      <c r="E25" s="40" t="s">
        <v>47</v>
      </c>
      <c r="F25" s="40" t="s">
        <v>48</v>
      </c>
      <c r="G25" s="41" t="s">
        <v>49</v>
      </c>
    </row>
    <row r="26" spans="1:7" ht="15.75" thickBot="1" x14ac:dyDescent="0.3">
      <c r="A26" s="95"/>
      <c r="B26" s="42"/>
      <c r="C26" s="43"/>
      <c r="D26" s="44"/>
      <c r="E26" s="45"/>
      <c r="F26" s="45"/>
      <c r="G26" s="46"/>
    </row>
    <row r="27" spans="1:7" x14ac:dyDescent="0.25">
      <c r="A27" s="47" t="s">
        <v>50</v>
      </c>
      <c r="B27" s="48">
        <v>58570</v>
      </c>
      <c r="C27" s="49">
        <f>B27*5</f>
        <v>292850</v>
      </c>
      <c r="D27" s="50"/>
      <c r="E27" s="51"/>
      <c r="F27" s="51"/>
      <c r="G27" s="52"/>
    </row>
    <row r="28" spans="1:7" x14ac:dyDescent="0.25">
      <c r="A28" s="53" t="s">
        <v>51</v>
      </c>
      <c r="B28" s="54">
        <v>27250</v>
      </c>
      <c r="C28" s="55">
        <f>B28*5</f>
        <v>136250</v>
      </c>
      <c r="D28" s="56"/>
      <c r="E28" s="57"/>
      <c r="F28" s="57"/>
      <c r="G28" s="58"/>
    </row>
    <row r="29" spans="1:7" x14ac:dyDescent="0.25">
      <c r="A29" s="59" t="s">
        <v>52</v>
      </c>
      <c r="B29" s="60">
        <v>7690</v>
      </c>
      <c r="C29" s="61">
        <f>B29*5</f>
        <v>38450</v>
      </c>
      <c r="D29" s="56"/>
      <c r="E29" s="57"/>
      <c r="F29" s="57"/>
      <c r="G29" s="58"/>
    </row>
    <row r="30" spans="1:7" ht="15.75" thickBot="1" x14ac:dyDescent="0.3">
      <c r="A30" s="96" t="s">
        <v>53</v>
      </c>
      <c r="B30" s="97">
        <v>3480</v>
      </c>
      <c r="C30" s="98">
        <f>B30*5</f>
        <v>17400</v>
      </c>
      <c r="D30" s="64"/>
      <c r="E30" s="65"/>
      <c r="F30" s="65"/>
      <c r="G30" s="66"/>
    </row>
    <row r="31" spans="1:7" ht="15.75" thickBot="1" x14ac:dyDescent="0.3">
      <c r="A31" s="67"/>
      <c r="B31" s="113" t="s">
        <v>55</v>
      </c>
      <c r="C31" s="114"/>
      <c r="D31" s="68"/>
      <c r="E31" s="68"/>
      <c r="F31" s="68"/>
      <c r="G31" s="69"/>
    </row>
  </sheetData>
  <mergeCells count="17">
    <mergeCell ref="B5:C5"/>
    <mergeCell ref="D5:E5"/>
    <mergeCell ref="B6:C6"/>
    <mergeCell ref="D6:E6"/>
    <mergeCell ref="B12:E12"/>
    <mergeCell ref="A22:G22"/>
    <mergeCell ref="B31:C31"/>
    <mergeCell ref="B7:C7"/>
    <mergeCell ref="B8:C8"/>
    <mergeCell ref="B9:C9"/>
    <mergeCell ref="B10:C10"/>
    <mergeCell ref="B11:C11"/>
    <mergeCell ref="D11:E11"/>
    <mergeCell ref="D7:E7"/>
    <mergeCell ref="D8:E8"/>
    <mergeCell ref="D9:E9"/>
    <mergeCell ref="D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8" sqref="B8:C8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7" width="19.7109375" customWidth="1"/>
  </cols>
  <sheetData>
    <row r="1" spans="1:5" ht="15.75" x14ac:dyDescent="0.25">
      <c r="A1" s="1" t="s">
        <v>32</v>
      </c>
    </row>
    <row r="2" spans="1:5" ht="15.75" x14ac:dyDescent="0.25">
      <c r="A2" s="1"/>
    </row>
    <row r="3" spans="1:5" ht="15.75" x14ac:dyDescent="0.25">
      <c r="A3" s="2" t="s">
        <v>0</v>
      </c>
    </row>
    <row r="4" spans="1:5" ht="16.5" thickBot="1" x14ac:dyDescent="0.3">
      <c r="A4" s="2"/>
    </row>
    <row r="5" spans="1:5" ht="15.75" thickBot="1" x14ac:dyDescent="0.3">
      <c r="A5" s="103" t="s">
        <v>26</v>
      </c>
      <c r="B5" s="122" t="s">
        <v>8</v>
      </c>
      <c r="C5" s="123"/>
      <c r="D5" s="124" t="s">
        <v>10</v>
      </c>
      <c r="E5" s="123"/>
    </row>
    <row r="6" spans="1:5" x14ac:dyDescent="0.25">
      <c r="A6" s="108" t="s">
        <v>27</v>
      </c>
      <c r="B6" s="130"/>
      <c r="C6" s="126"/>
      <c r="D6" s="126"/>
      <c r="E6" s="127"/>
    </row>
    <row r="7" spans="1:5" x14ac:dyDescent="0.25">
      <c r="A7" s="109" t="s">
        <v>34</v>
      </c>
      <c r="B7" s="130"/>
      <c r="C7" s="126"/>
      <c r="D7" s="132"/>
      <c r="E7" s="133"/>
    </row>
    <row r="8" spans="1:5" x14ac:dyDescent="0.25">
      <c r="A8" s="109" t="s">
        <v>35</v>
      </c>
      <c r="B8" s="130"/>
      <c r="C8" s="126"/>
      <c r="D8" s="132"/>
      <c r="E8" s="133"/>
    </row>
    <row r="9" spans="1:5" ht="30" x14ac:dyDescent="0.25">
      <c r="A9" s="109" t="s">
        <v>28</v>
      </c>
      <c r="B9" s="130"/>
      <c r="C9" s="126"/>
      <c r="D9" s="132"/>
      <c r="E9" s="133"/>
    </row>
    <row r="10" spans="1:5" x14ac:dyDescent="0.25">
      <c r="A10" s="109" t="s">
        <v>15</v>
      </c>
      <c r="B10" s="130"/>
      <c r="C10" s="126"/>
      <c r="D10" s="132"/>
      <c r="E10" s="133"/>
    </row>
    <row r="11" spans="1:5" x14ac:dyDescent="0.25">
      <c r="A11" s="109" t="s">
        <v>29</v>
      </c>
      <c r="B11" s="130"/>
      <c r="C11" s="126"/>
      <c r="D11" s="132"/>
      <c r="E11" s="133"/>
    </row>
    <row r="12" spans="1:5" ht="15.75" thickBot="1" x14ac:dyDescent="0.3">
      <c r="A12" s="34" t="s">
        <v>21</v>
      </c>
      <c r="B12" s="128" t="s">
        <v>22</v>
      </c>
      <c r="C12" s="128"/>
      <c r="D12" s="128"/>
      <c r="E12" s="129"/>
    </row>
    <row r="13" spans="1:5" x14ac:dyDescent="0.25">
      <c r="A13" s="17" t="s">
        <v>30</v>
      </c>
    </row>
    <row r="14" spans="1:5" x14ac:dyDescent="0.25">
      <c r="A14" s="17" t="s">
        <v>33</v>
      </c>
    </row>
    <row r="15" spans="1:5" ht="15.75" thickBot="1" x14ac:dyDescent="0.3"/>
    <row r="16" spans="1:5" ht="16.5" thickBot="1" x14ac:dyDescent="0.3">
      <c r="A16" s="3"/>
      <c r="B16" s="13" t="s">
        <v>1</v>
      </c>
      <c r="C16" s="14" t="s">
        <v>2</v>
      </c>
    </row>
    <row r="17" spans="1:7" ht="15.75" thickBot="1" x14ac:dyDescent="0.3">
      <c r="A17" s="12" t="s">
        <v>6</v>
      </c>
      <c r="B17" s="11"/>
      <c r="C17" s="8"/>
    </row>
    <row r="18" spans="1:7" x14ac:dyDescent="0.25">
      <c r="A18" s="70" t="s">
        <v>56</v>
      </c>
      <c r="B18" s="4"/>
      <c r="C18" s="5"/>
    </row>
    <row r="19" spans="1:7" x14ac:dyDescent="0.25">
      <c r="A19" s="71" t="s">
        <v>57</v>
      </c>
      <c r="B19" s="6"/>
      <c r="C19" s="7"/>
    </row>
    <row r="20" spans="1:7" x14ac:dyDescent="0.25">
      <c r="A20" s="72" t="s">
        <v>58</v>
      </c>
      <c r="B20" s="6"/>
      <c r="C20" s="7"/>
    </row>
    <row r="21" spans="1:7" ht="15.75" thickBot="1" x14ac:dyDescent="0.3">
      <c r="A21" s="94" t="s">
        <v>59</v>
      </c>
      <c r="B21" s="19"/>
      <c r="C21" s="20"/>
    </row>
    <row r="22" spans="1:7" x14ac:dyDescent="0.25">
      <c r="A22" s="120" t="s">
        <v>3</v>
      </c>
      <c r="B22" s="121"/>
      <c r="C22" s="121"/>
      <c r="D22" s="121"/>
      <c r="E22" s="121"/>
      <c r="F22" s="121"/>
      <c r="G22" s="121"/>
    </row>
    <row r="23" spans="1:7" x14ac:dyDescent="0.25">
      <c r="A23" s="16"/>
      <c r="B23" s="16"/>
      <c r="C23" s="16"/>
      <c r="D23" s="16"/>
      <c r="E23" s="16"/>
      <c r="F23" s="16"/>
      <c r="G23" s="16"/>
    </row>
    <row r="24" spans="1:7" ht="15.75" thickBot="1" x14ac:dyDescent="0.3"/>
    <row r="25" spans="1:7" ht="45.75" thickBot="1" x14ac:dyDescent="0.3">
      <c r="A25" s="38" t="s">
        <v>43</v>
      </c>
      <c r="B25" s="39" t="s">
        <v>44</v>
      </c>
      <c r="C25" s="39" t="s">
        <v>45</v>
      </c>
      <c r="D25" s="40" t="s">
        <v>46</v>
      </c>
      <c r="E25" s="40" t="s">
        <v>47</v>
      </c>
      <c r="F25" s="40" t="s">
        <v>48</v>
      </c>
      <c r="G25" s="41" t="s">
        <v>49</v>
      </c>
    </row>
    <row r="26" spans="1:7" ht="15.75" thickBot="1" x14ac:dyDescent="0.3">
      <c r="A26" s="95"/>
      <c r="B26" s="42"/>
      <c r="C26" s="43"/>
      <c r="D26" s="44"/>
      <c r="E26" s="45"/>
      <c r="F26" s="45"/>
      <c r="G26" s="46"/>
    </row>
    <row r="27" spans="1:7" x14ac:dyDescent="0.25">
      <c r="A27" s="47" t="s">
        <v>50</v>
      </c>
      <c r="B27" s="48">
        <v>50120</v>
      </c>
      <c r="C27" s="49">
        <f>B27*5</f>
        <v>250600</v>
      </c>
      <c r="D27" s="50"/>
      <c r="E27" s="51"/>
      <c r="F27" s="51"/>
      <c r="G27" s="52"/>
    </row>
    <row r="28" spans="1:7" x14ac:dyDescent="0.25">
      <c r="A28" s="53" t="s">
        <v>51</v>
      </c>
      <c r="B28" s="54">
        <v>20190</v>
      </c>
      <c r="C28" s="55">
        <f>B28*5</f>
        <v>100950</v>
      </c>
      <c r="D28" s="56"/>
      <c r="E28" s="57"/>
      <c r="F28" s="57"/>
      <c r="G28" s="58"/>
    </row>
    <row r="29" spans="1:7" x14ac:dyDescent="0.25">
      <c r="A29" s="59" t="s">
        <v>52</v>
      </c>
      <c r="B29" s="60">
        <v>6810</v>
      </c>
      <c r="C29" s="61">
        <f>B29*5</f>
        <v>34050</v>
      </c>
      <c r="D29" s="56"/>
      <c r="E29" s="57"/>
      <c r="F29" s="57"/>
      <c r="G29" s="58"/>
    </row>
    <row r="30" spans="1:7" ht="15.75" thickBot="1" x14ac:dyDescent="0.3">
      <c r="A30" s="96" t="s">
        <v>53</v>
      </c>
      <c r="B30" s="97">
        <v>1110</v>
      </c>
      <c r="C30" s="98">
        <f>B30*5</f>
        <v>5550</v>
      </c>
      <c r="D30" s="64"/>
      <c r="E30" s="65"/>
      <c r="F30" s="65"/>
      <c r="G30" s="66"/>
    </row>
    <row r="31" spans="1:7" ht="15.75" thickBot="1" x14ac:dyDescent="0.3">
      <c r="A31" s="67"/>
      <c r="B31" s="113" t="s">
        <v>55</v>
      </c>
      <c r="C31" s="114"/>
      <c r="D31" s="68"/>
      <c r="E31" s="68"/>
      <c r="F31" s="68"/>
      <c r="G31" s="69"/>
    </row>
  </sheetData>
  <mergeCells count="17">
    <mergeCell ref="B5:C5"/>
    <mergeCell ref="D5:E5"/>
    <mergeCell ref="B6:C6"/>
    <mergeCell ref="D6:E6"/>
    <mergeCell ref="B12:E12"/>
    <mergeCell ref="A22:G22"/>
    <mergeCell ref="B31:C31"/>
    <mergeCell ref="B7:C7"/>
    <mergeCell ref="B8:C8"/>
    <mergeCell ref="B9:C9"/>
    <mergeCell ref="B10:C10"/>
    <mergeCell ref="B11:C11"/>
    <mergeCell ref="D7:E7"/>
    <mergeCell ref="D8:E8"/>
    <mergeCell ref="D9:E9"/>
    <mergeCell ref="D10:E10"/>
    <mergeCell ref="D11:E1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16" sqref="E16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7" width="19.7109375" customWidth="1"/>
  </cols>
  <sheetData>
    <row r="1" spans="1:5" s="21" customFormat="1" ht="15.75" x14ac:dyDescent="0.25">
      <c r="A1" s="22" t="s">
        <v>36</v>
      </c>
    </row>
    <row r="2" spans="1:5" s="21" customFormat="1" ht="15.75" x14ac:dyDescent="0.25">
      <c r="A2" s="22"/>
    </row>
    <row r="3" spans="1:5" s="21" customFormat="1" ht="15.75" x14ac:dyDescent="0.25">
      <c r="A3" s="23" t="s">
        <v>0</v>
      </c>
    </row>
    <row r="4" spans="1:5" s="21" customFormat="1" ht="16.5" thickBot="1" x14ac:dyDescent="0.3">
      <c r="A4" s="23"/>
    </row>
    <row r="5" spans="1:5" s="21" customFormat="1" ht="15.75" thickBot="1" x14ac:dyDescent="0.3">
      <c r="A5" s="112" t="s">
        <v>9</v>
      </c>
      <c r="B5" s="124" t="s">
        <v>8</v>
      </c>
      <c r="C5" s="123"/>
      <c r="D5" s="124" t="s">
        <v>10</v>
      </c>
      <c r="E5" s="123"/>
    </row>
    <row r="6" spans="1:5" s="21" customFormat="1" x14ac:dyDescent="0.25">
      <c r="A6" s="110" t="s">
        <v>27</v>
      </c>
      <c r="B6" s="142"/>
      <c r="C6" s="126"/>
      <c r="D6" s="126"/>
      <c r="E6" s="127"/>
    </row>
    <row r="7" spans="1:5" s="21" customFormat="1" x14ac:dyDescent="0.25">
      <c r="A7" s="111" t="s">
        <v>37</v>
      </c>
      <c r="B7" s="140"/>
      <c r="C7" s="118"/>
      <c r="D7" s="118"/>
      <c r="E7" s="119"/>
    </row>
    <row r="8" spans="1:5" s="21" customFormat="1" x14ac:dyDescent="0.25">
      <c r="A8" s="111" t="s">
        <v>38</v>
      </c>
      <c r="B8" s="140"/>
      <c r="C8" s="118"/>
      <c r="D8" s="118"/>
      <c r="E8" s="119"/>
    </row>
    <row r="9" spans="1:5" s="21" customFormat="1" ht="30" x14ac:dyDescent="0.25">
      <c r="A9" s="111" t="s">
        <v>28</v>
      </c>
      <c r="B9" s="140"/>
      <c r="C9" s="118"/>
      <c r="D9" s="118"/>
      <c r="E9" s="119"/>
    </row>
    <row r="10" spans="1:5" s="21" customFormat="1" x14ac:dyDescent="0.25">
      <c r="A10" s="111" t="s">
        <v>15</v>
      </c>
      <c r="B10" s="140"/>
      <c r="C10" s="118"/>
      <c r="D10" s="118"/>
      <c r="E10" s="119"/>
    </row>
    <row r="11" spans="1:5" s="21" customFormat="1" x14ac:dyDescent="0.25">
      <c r="A11" s="111" t="s">
        <v>29</v>
      </c>
      <c r="B11" s="140"/>
      <c r="C11" s="118"/>
      <c r="D11" s="118"/>
      <c r="E11" s="119"/>
    </row>
    <row r="12" spans="1:5" s="21" customFormat="1" ht="15.75" thickBot="1" x14ac:dyDescent="0.3">
      <c r="A12" s="102" t="s">
        <v>21</v>
      </c>
      <c r="B12" s="141" t="s">
        <v>22</v>
      </c>
      <c r="C12" s="128"/>
      <c r="D12" s="128"/>
      <c r="E12" s="129"/>
    </row>
    <row r="13" spans="1:5" s="21" customFormat="1" x14ac:dyDescent="0.25">
      <c r="A13" s="35"/>
    </row>
    <row r="14" spans="1:5" s="21" customFormat="1" x14ac:dyDescent="0.25">
      <c r="A14" s="35"/>
    </row>
    <row r="15" spans="1:5" s="21" customFormat="1" ht="15.75" thickBot="1" x14ac:dyDescent="0.3"/>
    <row r="16" spans="1:5" s="21" customFormat="1" ht="16.5" thickBot="1" x14ac:dyDescent="0.3">
      <c r="A16" s="24"/>
      <c r="B16" s="32" t="s">
        <v>1</v>
      </c>
      <c r="C16" s="33" t="s">
        <v>2</v>
      </c>
    </row>
    <row r="17" spans="1:7" s="21" customFormat="1" ht="15.75" thickBot="1" x14ac:dyDescent="0.3">
      <c r="A17" s="31" t="s">
        <v>6</v>
      </c>
      <c r="B17" s="30"/>
      <c r="C17" s="29"/>
    </row>
    <row r="18" spans="1:7" s="21" customFormat="1" x14ac:dyDescent="0.25">
      <c r="A18" s="70" t="s">
        <v>56</v>
      </c>
      <c r="B18" s="25"/>
      <c r="C18" s="26"/>
    </row>
    <row r="19" spans="1:7" s="21" customFormat="1" x14ac:dyDescent="0.25">
      <c r="A19" s="71" t="s">
        <v>57</v>
      </c>
      <c r="B19" s="27"/>
      <c r="C19" s="28"/>
    </row>
    <row r="20" spans="1:7" s="21" customFormat="1" x14ac:dyDescent="0.25">
      <c r="A20" s="72" t="s">
        <v>58</v>
      </c>
      <c r="B20" s="27"/>
      <c r="C20" s="28"/>
    </row>
    <row r="21" spans="1:7" s="21" customFormat="1" ht="15.75" thickBot="1" x14ac:dyDescent="0.3">
      <c r="A21" s="94" t="s">
        <v>59</v>
      </c>
      <c r="B21" s="36"/>
      <c r="C21" s="37"/>
    </row>
    <row r="22" spans="1:7" s="21" customFormat="1" x14ac:dyDescent="0.25">
      <c r="A22" s="120" t="s">
        <v>3</v>
      </c>
      <c r="B22" s="121"/>
      <c r="C22" s="121"/>
      <c r="D22" s="121"/>
      <c r="E22" s="121"/>
      <c r="F22" s="121"/>
      <c r="G22" s="121"/>
    </row>
    <row r="24" spans="1:7" ht="15.75" thickBot="1" x14ac:dyDescent="0.3"/>
    <row r="25" spans="1:7" ht="45.75" thickBot="1" x14ac:dyDescent="0.3">
      <c r="A25" s="38" t="s">
        <v>43</v>
      </c>
      <c r="B25" s="39" t="s">
        <v>44</v>
      </c>
      <c r="C25" s="39" t="s">
        <v>45</v>
      </c>
      <c r="D25" s="40" t="s">
        <v>46</v>
      </c>
      <c r="E25" s="40" t="s">
        <v>47</v>
      </c>
      <c r="F25" s="40" t="s">
        <v>48</v>
      </c>
      <c r="G25" s="41" t="s">
        <v>49</v>
      </c>
    </row>
    <row r="26" spans="1:7" ht="15.75" thickBot="1" x14ac:dyDescent="0.3">
      <c r="A26" s="95"/>
      <c r="B26" s="42"/>
      <c r="C26" s="43"/>
      <c r="D26" s="44"/>
      <c r="E26" s="45"/>
      <c r="F26" s="45"/>
      <c r="G26" s="46"/>
    </row>
    <row r="27" spans="1:7" x14ac:dyDescent="0.25">
      <c r="A27" s="47" t="s">
        <v>50</v>
      </c>
      <c r="B27" s="48">
        <v>48500</v>
      </c>
      <c r="C27" s="49">
        <f>B27*5</f>
        <v>242500</v>
      </c>
      <c r="D27" s="50"/>
      <c r="E27" s="51"/>
      <c r="F27" s="51"/>
      <c r="G27" s="52"/>
    </row>
    <row r="28" spans="1:7" x14ac:dyDescent="0.25">
      <c r="A28" s="53" t="s">
        <v>51</v>
      </c>
      <c r="B28" s="54">
        <v>31260</v>
      </c>
      <c r="C28" s="55">
        <f>B28*5</f>
        <v>156300</v>
      </c>
      <c r="D28" s="56"/>
      <c r="E28" s="57"/>
      <c r="F28" s="57"/>
      <c r="G28" s="58"/>
    </row>
    <row r="29" spans="1:7" x14ac:dyDescent="0.25">
      <c r="A29" s="59" t="s">
        <v>52</v>
      </c>
      <c r="B29" s="60">
        <v>6920</v>
      </c>
      <c r="C29" s="61">
        <f>B29*5</f>
        <v>34600</v>
      </c>
      <c r="D29" s="56"/>
      <c r="E29" s="57"/>
      <c r="F29" s="57"/>
      <c r="G29" s="58"/>
    </row>
    <row r="30" spans="1:7" ht="15.75" thickBot="1" x14ac:dyDescent="0.3">
      <c r="A30" s="96" t="s">
        <v>53</v>
      </c>
      <c r="B30" s="97">
        <v>2760</v>
      </c>
      <c r="C30" s="98">
        <f>B30*5</f>
        <v>13800</v>
      </c>
      <c r="D30" s="64"/>
      <c r="E30" s="65"/>
      <c r="F30" s="65"/>
      <c r="G30" s="66"/>
    </row>
    <row r="31" spans="1:7" ht="15.75" thickBot="1" x14ac:dyDescent="0.3">
      <c r="A31" s="67"/>
      <c r="B31" s="113" t="s">
        <v>55</v>
      </c>
      <c r="C31" s="114"/>
      <c r="D31" s="68"/>
      <c r="E31" s="68"/>
      <c r="F31" s="68"/>
      <c r="G31" s="69"/>
    </row>
  </sheetData>
  <mergeCells count="17">
    <mergeCell ref="B5:C5"/>
    <mergeCell ref="D5:E5"/>
    <mergeCell ref="B6:C6"/>
    <mergeCell ref="D6:E6"/>
    <mergeCell ref="D7:E7"/>
    <mergeCell ref="B31:C31"/>
    <mergeCell ref="B7:C7"/>
    <mergeCell ref="B8:C8"/>
    <mergeCell ref="B9:C9"/>
    <mergeCell ref="B10:C10"/>
    <mergeCell ref="B11:C11"/>
    <mergeCell ref="B12:E12"/>
    <mergeCell ref="A22:G22"/>
    <mergeCell ref="D8:E8"/>
    <mergeCell ref="D9:E9"/>
    <mergeCell ref="D10:E10"/>
    <mergeCell ref="D11:E1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3" sqref="E13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7" width="19.7109375" customWidth="1"/>
  </cols>
  <sheetData>
    <row r="1" spans="1:5" s="21" customFormat="1" ht="15.75" x14ac:dyDescent="0.25">
      <c r="A1" s="22" t="s">
        <v>39</v>
      </c>
    </row>
    <row r="2" spans="1:5" s="21" customFormat="1" ht="15.75" x14ac:dyDescent="0.25">
      <c r="A2" s="22"/>
    </row>
    <row r="3" spans="1:5" s="21" customFormat="1" ht="15.75" x14ac:dyDescent="0.25">
      <c r="A3" s="23" t="s">
        <v>0</v>
      </c>
    </row>
    <row r="4" spans="1:5" s="21" customFormat="1" ht="16.5" thickBot="1" x14ac:dyDescent="0.3">
      <c r="A4" s="23"/>
    </row>
    <row r="5" spans="1:5" s="21" customFormat="1" ht="15.75" thickBot="1" x14ac:dyDescent="0.3">
      <c r="A5" s="103" t="s">
        <v>9</v>
      </c>
      <c r="B5" s="124" t="s">
        <v>8</v>
      </c>
      <c r="C5" s="123"/>
      <c r="D5" s="122" t="s">
        <v>10</v>
      </c>
      <c r="E5" s="123"/>
    </row>
    <row r="6" spans="1:5" s="21" customFormat="1" x14ac:dyDescent="0.25">
      <c r="A6" s="108" t="s">
        <v>27</v>
      </c>
      <c r="B6" s="130"/>
      <c r="C6" s="126"/>
      <c r="D6" s="126"/>
      <c r="E6" s="127"/>
    </row>
    <row r="7" spans="1:5" s="21" customFormat="1" x14ac:dyDescent="0.25">
      <c r="A7" s="109" t="s">
        <v>15</v>
      </c>
      <c r="B7" s="130"/>
      <c r="C7" s="126"/>
      <c r="D7" s="126"/>
      <c r="E7" s="127"/>
    </row>
    <row r="8" spans="1:5" s="21" customFormat="1" x14ac:dyDescent="0.25">
      <c r="A8" s="109" t="s">
        <v>29</v>
      </c>
      <c r="B8" s="130"/>
      <c r="C8" s="126"/>
      <c r="D8" s="126"/>
      <c r="E8" s="127"/>
    </row>
    <row r="9" spans="1:5" s="21" customFormat="1" ht="15.75" thickBot="1" x14ac:dyDescent="0.3">
      <c r="A9" s="34" t="s">
        <v>21</v>
      </c>
      <c r="B9" s="128" t="s">
        <v>22</v>
      </c>
      <c r="C9" s="128"/>
      <c r="D9" s="128"/>
      <c r="E9" s="129"/>
    </row>
    <row r="10" spans="1:5" s="21" customFormat="1" x14ac:dyDescent="0.25">
      <c r="A10" s="35"/>
    </row>
    <row r="11" spans="1:5" s="21" customFormat="1" x14ac:dyDescent="0.25">
      <c r="A11" s="35"/>
    </row>
    <row r="12" spans="1:5" s="21" customFormat="1" ht="15.75" thickBot="1" x14ac:dyDescent="0.3"/>
    <row r="13" spans="1:5" s="21" customFormat="1" ht="16.5" thickBot="1" x14ac:dyDescent="0.3">
      <c r="A13" s="24"/>
      <c r="B13" s="32" t="s">
        <v>1</v>
      </c>
      <c r="C13" s="33" t="s">
        <v>2</v>
      </c>
    </row>
    <row r="14" spans="1:5" s="21" customFormat="1" ht="15.75" thickBot="1" x14ac:dyDescent="0.3">
      <c r="A14" s="31" t="s">
        <v>6</v>
      </c>
      <c r="B14" s="30"/>
      <c r="C14" s="29"/>
    </row>
    <row r="15" spans="1:5" s="21" customFormat="1" x14ac:dyDescent="0.25">
      <c r="A15" s="70" t="s">
        <v>56</v>
      </c>
      <c r="B15" s="25"/>
      <c r="C15" s="26"/>
    </row>
    <row r="16" spans="1:5" s="21" customFormat="1" x14ac:dyDescent="0.25">
      <c r="A16" s="71" t="s">
        <v>57</v>
      </c>
      <c r="B16" s="27"/>
      <c r="C16" s="28"/>
    </row>
    <row r="17" spans="1:7" s="21" customFormat="1" x14ac:dyDescent="0.25">
      <c r="A17" s="72" t="s">
        <v>58</v>
      </c>
      <c r="B17" s="27"/>
      <c r="C17" s="28"/>
    </row>
    <row r="18" spans="1:7" s="21" customFormat="1" ht="15.75" thickBot="1" x14ac:dyDescent="0.3">
      <c r="A18" s="94" t="s">
        <v>59</v>
      </c>
      <c r="B18" s="36"/>
      <c r="C18" s="37"/>
    </row>
    <row r="19" spans="1:7" s="21" customFormat="1" x14ac:dyDescent="0.25">
      <c r="A19" s="120" t="s">
        <v>3</v>
      </c>
      <c r="B19" s="121"/>
      <c r="C19" s="121"/>
      <c r="D19" s="121"/>
      <c r="E19" s="121"/>
      <c r="F19" s="121"/>
      <c r="G19" s="121"/>
    </row>
    <row r="20" spans="1:7" s="21" customFormat="1" x14ac:dyDescent="0.25"/>
    <row r="21" spans="1:7" ht="15.75" thickBot="1" x14ac:dyDescent="0.3"/>
    <row r="22" spans="1:7" ht="45.75" thickBot="1" x14ac:dyDescent="0.3">
      <c r="A22" s="38" t="s">
        <v>43</v>
      </c>
      <c r="B22" s="39" t="s">
        <v>44</v>
      </c>
      <c r="C22" s="39" t="s">
        <v>45</v>
      </c>
      <c r="D22" s="40" t="s">
        <v>46</v>
      </c>
      <c r="E22" s="40" t="s">
        <v>47</v>
      </c>
      <c r="F22" s="40" t="s">
        <v>48</v>
      </c>
      <c r="G22" s="41" t="s">
        <v>49</v>
      </c>
    </row>
    <row r="23" spans="1:7" ht="15.75" thickBot="1" x14ac:dyDescent="0.3">
      <c r="A23" s="95"/>
      <c r="B23" s="42"/>
      <c r="C23" s="43"/>
      <c r="D23" s="44"/>
      <c r="E23" s="45"/>
      <c r="F23" s="45"/>
      <c r="G23" s="46"/>
    </row>
    <row r="24" spans="1:7" x14ac:dyDescent="0.25">
      <c r="A24" s="47" t="s">
        <v>50</v>
      </c>
      <c r="B24" s="48">
        <v>51430</v>
      </c>
      <c r="C24" s="49">
        <f>B24*5</f>
        <v>257150</v>
      </c>
      <c r="D24" s="50"/>
      <c r="E24" s="51"/>
      <c r="F24" s="51"/>
      <c r="G24" s="52"/>
    </row>
    <row r="25" spans="1:7" x14ac:dyDescent="0.25">
      <c r="A25" s="53" t="s">
        <v>51</v>
      </c>
      <c r="B25" s="54">
        <v>15890</v>
      </c>
      <c r="C25" s="55">
        <f>B25*5</f>
        <v>79450</v>
      </c>
      <c r="D25" s="56"/>
      <c r="E25" s="57"/>
      <c r="F25" s="57"/>
      <c r="G25" s="58"/>
    </row>
    <row r="26" spans="1:7" x14ac:dyDescent="0.25">
      <c r="A26" s="59" t="s">
        <v>52</v>
      </c>
      <c r="B26" s="60">
        <v>2090</v>
      </c>
      <c r="C26" s="61">
        <f>B26*5</f>
        <v>10450</v>
      </c>
      <c r="D26" s="56"/>
      <c r="E26" s="57"/>
      <c r="F26" s="57"/>
      <c r="G26" s="58"/>
    </row>
    <row r="27" spans="1:7" ht="15.75" thickBot="1" x14ac:dyDescent="0.3">
      <c r="A27" s="96" t="s">
        <v>53</v>
      </c>
      <c r="B27" s="97">
        <v>1500</v>
      </c>
      <c r="C27" s="98">
        <f>B27*5</f>
        <v>7500</v>
      </c>
      <c r="D27" s="64"/>
      <c r="E27" s="65"/>
      <c r="F27" s="65"/>
      <c r="G27" s="66"/>
    </row>
    <row r="28" spans="1:7" ht="15.75" thickBot="1" x14ac:dyDescent="0.3">
      <c r="A28" s="67"/>
      <c r="B28" s="113" t="s">
        <v>55</v>
      </c>
      <c r="C28" s="114"/>
      <c r="D28" s="68"/>
      <c r="E28" s="68"/>
      <c r="F28" s="68"/>
      <c r="G28" s="69"/>
    </row>
  </sheetData>
  <mergeCells count="11">
    <mergeCell ref="B5:C5"/>
    <mergeCell ref="D5:E5"/>
    <mergeCell ref="B6:C6"/>
    <mergeCell ref="D6:E6"/>
    <mergeCell ref="B9:E9"/>
    <mergeCell ref="A19:G19"/>
    <mergeCell ref="B28:C28"/>
    <mergeCell ref="B7:C7"/>
    <mergeCell ref="B8:C8"/>
    <mergeCell ref="D7:E7"/>
    <mergeCell ref="D8:E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11" sqref="J11"/>
    </sheetView>
  </sheetViews>
  <sheetFormatPr defaultRowHeight="15" x14ac:dyDescent="0.25"/>
  <cols>
    <col min="1" max="1" width="55.140625" customWidth="1"/>
    <col min="2" max="2" width="21" bestFit="1" customWidth="1"/>
    <col min="3" max="5" width="21.28515625" customWidth="1"/>
    <col min="6" max="7" width="19.7109375" customWidth="1"/>
  </cols>
  <sheetData>
    <row r="1" spans="1:7" ht="15.75" x14ac:dyDescent="0.25">
      <c r="A1" s="22" t="s">
        <v>40</v>
      </c>
      <c r="B1" s="21"/>
      <c r="C1" s="21"/>
      <c r="D1" s="21"/>
      <c r="E1" s="21"/>
      <c r="F1" s="21"/>
      <c r="G1" s="21"/>
    </row>
    <row r="2" spans="1:7" ht="15.75" x14ac:dyDescent="0.25">
      <c r="A2" s="22"/>
      <c r="B2" s="21"/>
      <c r="C2" s="21"/>
      <c r="D2" s="21"/>
      <c r="E2" s="21"/>
      <c r="F2" s="21"/>
      <c r="G2" s="21"/>
    </row>
    <row r="3" spans="1:7" ht="15.75" x14ac:dyDescent="0.25">
      <c r="A3" s="23" t="s">
        <v>0</v>
      </c>
      <c r="B3" s="21"/>
      <c r="C3" s="21"/>
      <c r="D3" s="21"/>
      <c r="E3" s="21"/>
      <c r="F3" s="21"/>
      <c r="G3" s="21"/>
    </row>
    <row r="4" spans="1:7" ht="16.5" thickBot="1" x14ac:dyDescent="0.3">
      <c r="A4" s="23"/>
      <c r="B4" s="21"/>
      <c r="C4" s="21"/>
      <c r="D4" s="21"/>
      <c r="E4" s="21"/>
      <c r="F4" s="21"/>
      <c r="G4" s="21"/>
    </row>
    <row r="5" spans="1:7" ht="15.75" thickBot="1" x14ac:dyDescent="0.3">
      <c r="A5" s="103" t="s">
        <v>9</v>
      </c>
      <c r="B5" s="124" t="s">
        <v>8</v>
      </c>
      <c r="C5" s="123"/>
      <c r="D5" s="122" t="s">
        <v>10</v>
      </c>
      <c r="E5" s="123"/>
      <c r="F5" s="21"/>
      <c r="G5" s="21"/>
    </row>
    <row r="6" spans="1:7" x14ac:dyDescent="0.25">
      <c r="A6" s="108" t="s">
        <v>41</v>
      </c>
      <c r="B6" s="130"/>
      <c r="C6" s="126"/>
      <c r="D6" s="126"/>
      <c r="E6" s="127"/>
      <c r="F6" s="21"/>
      <c r="G6" s="21"/>
    </row>
    <row r="7" spans="1:7" x14ac:dyDescent="0.25">
      <c r="A7" s="109" t="s">
        <v>42</v>
      </c>
      <c r="B7" s="117"/>
      <c r="C7" s="118"/>
      <c r="D7" s="118"/>
      <c r="E7" s="119"/>
      <c r="F7" s="21"/>
      <c r="G7" s="21"/>
    </row>
    <row r="8" spans="1:7" x14ac:dyDescent="0.25">
      <c r="A8" s="109" t="s">
        <v>29</v>
      </c>
      <c r="B8" s="117"/>
      <c r="C8" s="118"/>
      <c r="D8" s="118"/>
      <c r="E8" s="119"/>
      <c r="F8" s="21"/>
      <c r="G8" s="21"/>
    </row>
    <row r="9" spans="1:7" ht="15.75" thickBot="1" x14ac:dyDescent="0.3">
      <c r="A9" s="34" t="s">
        <v>21</v>
      </c>
      <c r="B9" s="128" t="s">
        <v>22</v>
      </c>
      <c r="C9" s="128"/>
      <c r="D9" s="128"/>
      <c r="E9" s="129"/>
      <c r="F9" s="21"/>
      <c r="G9" s="21"/>
    </row>
    <row r="10" spans="1:7" x14ac:dyDescent="0.25">
      <c r="A10" s="35"/>
      <c r="B10" s="21"/>
      <c r="C10" s="21"/>
      <c r="D10" s="21"/>
      <c r="E10" s="21"/>
      <c r="F10" s="21"/>
      <c r="G10" s="21"/>
    </row>
    <row r="11" spans="1:7" x14ac:dyDescent="0.25">
      <c r="A11" s="35"/>
      <c r="B11" s="21"/>
      <c r="C11" s="21"/>
      <c r="D11" s="21"/>
      <c r="E11" s="21"/>
      <c r="F11" s="21"/>
      <c r="G11" s="21"/>
    </row>
    <row r="12" spans="1:7" ht="15.75" thickBot="1" x14ac:dyDescent="0.3">
      <c r="A12" s="21"/>
      <c r="B12" s="21"/>
      <c r="C12" s="21"/>
      <c r="D12" s="21"/>
      <c r="E12" s="21"/>
      <c r="F12" s="21"/>
      <c r="G12" s="21"/>
    </row>
    <row r="13" spans="1:7" ht="16.5" thickBot="1" x14ac:dyDescent="0.3">
      <c r="A13" s="24"/>
      <c r="B13" s="32" t="s">
        <v>1</v>
      </c>
      <c r="C13" s="33" t="s">
        <v>2</v>
      </c>
      <c r="D13" s="21"/>
      <c r="E13" s="21"/>
      <c r="F13" s="21"/>
      <c r="G13" s="21"/>
    </row>
    <row r="14" spans="1:7" ht="15.75" thickBot="1" x14ac:dyDescent="0.3">
      <c r="A14" s="31" t="s">
        <v>6</v>
      </c>
      <c r="B14" s="30"/>
      <c r="C14" s="29"/>
      <c r="D14" s="21"/>
      <c r="E14" s="21"/>
      <c r="F14" s="21"/>
      <c r="G14" s="21"/>
    </row>
    <row r="15" spans="1:7" x14ac:dyDescent="0.25">
      <c r="A15" s="70" t="s">
        <v>56</v>
      </c>
      <c r="B15" s="25"/>
      <c r="C15" s="26"/>
      <c r="D15" s="21"/>
      <c r="E15" s="21"/>
      <c r="F15" s="21"/>
      <c r="G15" s="21"/>
    </row>
    <row r="16" spans="1:7" x14ac:dyDescent="0.25">
      <c r="A16" s="71" t="s">
        <v>57</v>
      </c>
      <c r="B16" s="27"/>
      <c r="C16" s="28"/>
      <c r="D16" s="21"/>
      <c r="E16" s="21"/>
      <c r="F16" s="21"/>
      <c r="G16" s="21"/>
    </row>
    <row r="17" spans="1:7" x14ac:dyDescent="0.25">
      <c r="A17" s="72" t="s">
        <v>58</v>
      </c>
      <c r="B17" s="27"/>
      <c r="C17" s="28"/>
      <c r="D17" s="21"/>
      <c r="E17" s="21"/>
      <c r="F17" s="21"/>
      <c r="G17" s="21"/>
    </row>
    <row r="18" spans="1:7" ht="15.75" thickBot="1" x14ac:dyDescent="0.3">
      <c r="A18" s="94" t="s">
        <v>59</v>
      </c>
      <c r="B18" s="36"/>
      <c r="C18" s="37"/>
      <c r="D18" s="21"/>
      <c r="E18" s="21"/>
      <c r="F18" s="21"/>
      <c r="G18" s="21"/>
    </row>
    <row r="19" spans="1:7" x14ac:dyDescent="0.25">
      <c r="A19" s="120" t="s">
        <v>3</v>
      </c>
      <c r="B19" s="121"/>
      <c r="C19" s="121"/>
      <c r="D19" s="121"/>
      <c r="E19" s="121"/>
      <c r="F19" s="121"/>
      <c r="G19" s="121"/>
    </row>
    <row r="21" spans="1:7" ht="15.75" thickBot="1" x14ac:dyDescent="0.3"/>
    <row r="22" spans="1:7" ht="45.75" thickBot="1" x14ac:dyDescent="0.3">
      <c r="A22" s="38" t="s">
        <v>43</v>
      </c>
      <c r="B22" s="39" t="s">
        <v>44</v>
      </c>
      <c r="C22" s="39" t="s">
        <v>45</v>
      </c>
      <c r="D22" s="40" t="s">
        <v>46</v>
      </c>
      <c r="E22" s="40" t="s">
        <v>47</v>
      </c>
      <c r="F22" s="40" t="s">
        <v>48</v>
      </c>
      <c r="G22" s="41" t="s">
        <v>49</v>
      </c>
    </row>
    <row r="23" spans="1:7" ht="15.75" thickBot="1" x14ac:dyDescent="0.3">
      <c r="A23" s="95"/>
      <c r="B23" s="42"/>
      <c r="C23" s="43"/>
      <c r="D23" s="44"/>
      <c r="E23" s="45"/>
      <c r="F23" s="45"/>
      <c r="G23" s="46"/>
    </row>
    <row r="24" spans="1:7" x14ac:dyDescent="0.25">
      <c r="A24" s="47" t="s">
        <v>50</v>
      </c>
      <c r="B24" s="48">
        <v>17150</v>
      </c>
      <c r="C24" s="49">
        <f>B24*5</f>
        <v>85750</v>
      </c>
      <c r="D24" s="50"/>
      <c r="E24" s="51"/>
      <c r="F24" s="51"/>
      <c r="G24" s="52"/>
    </row>
    <row r="25" spans="1:7" x14ac:dyDescent="0.25">
      <c r="A25" s="53" t="s">
        <v>51</v>
      </c>
      <c r="B25" s="54">
        <v>5540</v>
      </c>
      <c r="C25" s="55">
        <f>B25*5</f>
        <v>27700</v>
      </c>
      <c r="D25" s="56"/>
      <c r="E25" s="57"/>
      <c r="F25" s="57"/>
      <c r="G25" s="58"/>
    </row>
    <row r="26" spans="1:7" x14ac:dyDescent="0.25">
      <c r="A26" s="59" t="s">
        <v>52</v>
      </c>
      <c r="B26" s="60">
        <v>1460</v>
      </c>
      <c r="C26" s="61">
        <f>B26*5</f>
        <v>7300</v>
      </c>
      <c r="D26" s="56"/>
      <c r="E26" s="57"/>
      <c r="F26" s="57"/>
      <c r="G26" s="58"/>
    </row>
    <row r="27" spans="1:7" ht="15.75" thickBot="1" x14ac:dyDescent="0.3">
      <c r="A27" s="96" t="s">
        <v>53</v>
      </c>
      <c r="B27" s="97">
        <v>1280</v>
      </c>
      <c r="C27" s="98">
        <f>B27*5</f>
        <v>6400</v>
      </c>
      <c r="D27" s="64"/>
      <c r="E27" s="65"/>
      <c r="F27" s="65"/>
      <c r="G27" s="66"/>
    </row>
    <row r="28" spans="1:7" ht="15.75" thickBot="1" x14ac:dyDescent="0.3">
      <c r="A28" s="67"/>
      <c r="B28" s="113" t="s">
        <v>55</v>
      </c>
      <c r="C28" s="114"/>
      <c r="D28" s="68"/>
      <c r="E28" s="68"/>
      <c r="F28" s="68"/>
      <c r="G28" s="69"/>
    </row>
  </sheetData>
  <mergeCells count="11">
    <mergeCell ref="B5:C5"/>
    <mergeCell ref="D5:E5"/>
    <mergeCell ref="B6:C6"/>
    <mergeCell ref="D6:E6"/>
    <mergeCell ref="B9:E9"/>
    <mergeCell ref="A19:G19"/>
    <mergeCell ref="B28:C28"/>
    <mergeCell ref="B7:C7"/>
    <mergeCell ref="B8:C8"/>
    <mergeCell ref="D7:E7"/>
    <mergeCell ref="D8:E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MNUL</vt:lpstr>
      <vt:lpstr>Teplice</vt:lpstr>
      <vt:lpstr>Most</vt:lpstr>
      <vt:lpstr>Litoměřice</vt:lpstr>
      <vt:lpstr>Děčín</vt:lpstr>
      <vt:lpstr>Chomutov</vt:lpstr>
      <vt:lpstr>Opce 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Špička Jan</dc:creator>
  <cp:lastModifiedBy>Lacinová Lenka</cp:lastModifiedBy>
  <cp:lastPrinted>2022-01-25T13:35:02Z</cp:lastPrinted>
  <dcterms:created xsi:type="dcterms:W3CDTF">2021-07-22T11:33:53Z</dcterms:created>
  <dcterms:modified xsi:type="dcterms:W3CDTF">2025-07-15T08:00:39Z</dcterms:modified>
</cp:coreProperties>
</file>