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390" yWindow="390" windowWidth="21570" windowHeight="12645"/>
  </bookViews>
  <sheets>
    <sheet name="Rozklad ceny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J5" i="1" l="1"/>
  <c r="J10" i="1" l="1"/>
  <c r="K5" i="1"/>
  <c r="K10" i="1" s="1"/>
  <c r="I5" i="1"/>
  <c r="I10" i="1" s="1"/>
</calcChain>
</file>

<file path=xl/sharedStrings.xml><?xml version="1.0" encoding="utf-8"?>
<sst xmlns="http://schemas.openxmlformats.org/spreadsheetml/2006/main" count="23" uniqueCount="23">
  <si>
    <t>Specifikace zakázky</t>
  </si>
  <si>
    <t>Celková nabídková cena v Kč</t>
  </si>
  <si>
    <t>bez DPH</t>
  </si>
  <si>
    <t>částka DPH</t>
  </si>
  <si>
    <t>včetně DPH</t>
  </si>
  <si>
    <t>Žlutě označená pole doplní účastník.</t>
  </si>
  <si>
    <t>Nabídková cena celkem:</t>
  </si>
  <si>
    <t>Název</t>
  </si>
  <si>
    <t>Cena za zásah v Kč bez DPH/1 ks</t>
  </si>
  <si>
    <t>Cena za zásah v Kč vč. DPH/1 ks</t>
  </si>
  <si>
    <t>Vymezení rozsahu pozáručního servisu*</t>
  </si>
  <si>
    <t>** cena zásahu zahrnuje poskytnutí náhradních dílů a spotřebního materiálu nutného k provedení daného zásahu, náklady účastníka na dopravu v souvislosti s prováděním zásahu a náklady za práci servisního technika</t>
  </si>
  <si>
    <t>Bezpečnostně technické kontroly dle § 45 zákona o zdravotnických prostředcích**</t>
  </si>
  <si>
    <t xml:space="preserve">* účastník nacení ty zásahy, které u daného zdravotnického prostředku přichází v úvahu  </t>
  </si>
  <si>
    <t>Revize dle § 47 zákona o zdravotnických prostředcích**</t>
  </si>
  <si>
    <t>Výrobcem předepsané kontroly a prohlídky, kalibrace, validace a metrologická ověření      v souladu se zákonem č. 505/1990 Sb.**</t>
  </si>
  <si>
    <t>V případě zboží se zdroji ionizačního záření zkoušky dlouhodobé stability dle zákona        č. 263/2016 Sb., atomový zákon**</t>
  </si>
  <si>
    <r>
      <t>Pozáruční servis na d</t>
    </r>
    <r>
      <rPr>
        <b/>
        <sz val="10"/>
        <color theme="1"/>
        <rFont val="Arial"/>
        <family val="2"/>
        <charset val="238"/>
      </rPr>
      <t>obu 96 měsíců</t>
    </r>
  </si>
  <si>
    <t>Příloha č. 2: Rozklad nabídkové ceny</t>
  </si>
  <si>
    <t>Kolposkopy NEMDC</t>
  </si>
  <si>
    <t>Celková částka v Kč bez DPH za 96 měsíců/3 ks</t>
  </si>
  <si>
    <t>Celková částka v Kč vč. DPH za 96 měsíců/3 ks</t>
  </si>
  <si>
    <t>Kolposkopy 3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</si>
</sst>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/>
    <xf numFmtId="0" fontId="3" fillId="0" borderId="0" xfId="0" applyFont="1" applyFill="1"/>
    <xf numFmtId="0" fontId="5" fillId="0" borderId="0" xfId="0" applyFont="1"/>
    <xf numFmtId="0" fontId="7" fillId="0" borderId="0" xfId="0" applyFont="1"/>
    <xf numFmtId="0" fontId="2" fillId="4" borderId="19" xfId="0" applyFont="1" applyFill="1" applyBorder="1" applyAlignment="1" applyProtection="1">
      <alignment horizontal="center" vertical="center" wrapText="1"/>
      <protection locked="0"/>
    </xf>
    <xf numFmtId="0" fontId="2" fillId="4" borderId="18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/>
    </xf>
    <xf numFmtId="0" fontId="1" fillId="2" borderId="3" xfId="0" applyFont="1" applyFill="1" applyBorder="1" applyAlignment="1" applyProtection="1">
      <alignment vertical="center" wrapText="1"/>
    </xf>
    <xf numFmtId="0" fontId="1" fillId="2" borderId="4" xfId="0" applyFont="1" applyFill="1" applyBorder="1" applyAlignment="1" applyProtection="1">
      <alignment vertical="center" wrapText="1"/>
    </xf>
    <xf numFmtId="0" fontId="1" fillId="2" borderId="1" xfId="0" applyFont="1" applyFill="1" applyBorder="1" applyAlignment="1" applyProtection="1">
      <alignment vertical="center" wrapText="1"/>
    </xf>
    <xf numFmtId="0" fontId="1" fillId="2" borderId="9" xfId="0" applyFont="1" applyFill="1" applyBorder="1" applyAlignment="1" applyProtection="1">
      <alignment vertical="center" wrapText="1"/>
    </xf>
    <xf numFmtId="0" fontId="1" fillId="2" borderId="27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9" fillId="2" borderId="30" xfId="0" applyFont="1" applyFill="1" applyBorder="1" applyAlignment="1" applyProtection="1">
      <alignment horizontal="left" vertical="center" wrapText="1"/>
    </xf>
    <xf numFmtId="0" fontId="9" fillId="2" borderId="17" xfId="0" applyFont="1" applyFill="1" applyBorder="1" applyAlignment="1" applyProtection="1">
      <alignment horizontal="left" vertical="center" wrapText="1"/>
    </xf>
    <xf numFmtId="0" fontId="9" fillId="2" borderId="39" xfId="0" applyFont="1" applyFill="1" applyBorder="1" applyAlignment="1" applyProtection="1">
      <alignment horizontal="left" vertical="center" wrapText="1"/>
    </xf>
    <xf numFmtId="0" fontId="9" fillId="2" borderId="18" xfId="0" applyFont="1" applyFill="1" applyBorder="1" applyAlignment="1" applyProtection="1">
      <alignment horizontal="left" vertical="center" wrapText="1"/>
    </xf>
    <xf numFmtId="0" fontId="8" fillId="0" borderId="28" xfId="0" applyFont="1" applyFill="1" applyBorder="1" applyAlignment="1" applyProtection="1">
      <alignment horizontal="left" vertical="center" wrapText="1"/>
    </xf>
    <xf numFmtId="0" fontId="8" fillId="0" borderId="34" xfId="0" applyFont="1" applyFill="1" applyBorder="1" applyAlignment="1" applyProtection="1">
      <alignment horizontal="left" vertical="center" wrapText="1"/>
    </xf>
    <xf numFmtId="0" fontId="8" fillId="0" borderId="29" xfId="0" applyFont="1" applyFill="1" applyBorder="1" applyAlignment="1" applyProtection="1">
      <alignment horizontal="left" vertical="center" wrapText="1"/>
    </xf>
    <xf numFmtId="0" fontId="1" fillId="3" borderId="33" xfId="0" applyFont="1" applyFill="1" applyBorder="1" applyAlignment="1" applyProtection="1">
      <alignment horizontal="center" vertical="center" wrapText="1"/>
    </xf>
    <xf numFmtId="0" fontId="1" fillId="3" borderId="9" xfId="0" applyFont="1" applyFill="1" applyBorder="1" applyAlignment="1" applyProtection="1">
      <alignment horizontal="center" vertical="center" wrapText="1"/>
    </xf>
    <xf numFmtId="0" fontId="3" fillId="0" borderId="0" xfId="0" applyFont="1" applyProtection="1"/>
    <xf numFmtId="0" fontId="5" fillId="0" borderId="0" xfId="0" applyFont="1" applyFill="1" applyProtection="1"/>
    <xf numFmtId="0" fontId="5" fillId="0" borderId="0" xfId="0" applyFont="1" applyProtection="1"/>
    <xf numFmtId="0" fontId="3" fillId="0" borderId="0" xfId="0" applyFont="1" applyFill="1" applyProtection="1"/>
    <xf numFmtId="0" fontId="2" fillId="4" borderId="12" xfId="0" applyFont="1" applyFill="1" applyBorder="1" applyAlignment="1" applyProtection="1">
      <alignment horizontal="center" vertical="center" wrapText="1"/>
      <protection locked="0"/>
    </xf>
    <xf numFmtId="0" fontId="2" fillId="4" borderId="40" xfId="0" applyFont="1" applyFill="1" applyBorder="1" applyAlignment="1" applyProtection="1">
      <alignment horizontal="center" vertical="center" wrapText="1"/>
      <protection locked="0"/>
    </xf>
    <xf numFmtId="0" fontId="2" fillId="4" borderId="13" xfId="0" applyFont="1" applyFill="1" applyBorder="1" applyAlignment="1" applyProtection="1">
      <alignment horizontal="center" vertical="center" wrapText="1"/>
      <protection locked="0"/>
    </xf>
    <xf numFmtId="0" fontId="2" fillId="4" borderId="26" xfId="0" applyFont="1" applyFill="1" applyBorder="1" applyAlignment="1" applyProtection="1">
      <alignment horizontal="center" vertical="center" wrapText="1"/>
      <protection locked="0"/>
    </xf>
    <xf numFmtId="0" fontId="2" fillId="4" borderId="41" xfId="0" applyFont="1" applyFill="1" applyBorder="1" applyAlignment="1" applyProtection="1">
      <alignment horizontal="center" vertical="center" wrapText="1"/>
      <protection locked="0"/>
    </xf>
    <xf numFmtId="0" fontId="2" fillId="4" borderId="35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 wrapText="1"/>
      <protection locked="0"/>
    </xf>
    <xf numFmtId="0" fontId="2" fillId="4" borderId="42" xfId="0" applyFont="1" applyFill="1" applyBorder="1" applyAlignment="1" applyProtection="1">
      <alignment horizontal="center" vertical="center" wrapText="1"/>
      <protection locked="0"/>
    </xf>
    <xf numFmtId="0" fontId="2" fillId="4" borderId="16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9" xfId="0" applyFont="1" applyBorder="1" applyAlignment="1" applyProtection="1">
      <alignment horizontal="left" vertical="center" wrapText="1"/>
    </xf>
    <xf numFmtId="0" fontId="1" fillId="3" borderId="36" xfId="0" applyFont="1" applyFill="1" applyBorder="1" applyAlignment="1" applyProtection="1">
      <alignment horizontal="left" vertical="center" wrapText="1"/>
    </xf>
    <xf numFmtId="0" fontId="1" fillId="3" borderId="37" xfId="0" applyFont="1" applyFill="1" applyBorder="1" applyAlignment="1" applyProtection="1">
      <alignment horizontal="left" vertical="center" wrapText="1"/>
    </xf>
    <xf numFmtId="0" fontId="1" fillId="3" borderId="38" xfId="0" applyFont="1" applyFill="1" applyBorder="1" applyAlignment="1" applyProtection="1">
      <alignment horizontal="left" vertical="center" wrapText="1"/>
    </xf>
    <xf numFmtId="0" fontId="1" fillId="3" borderId="31" xfId="0" applyFont="1" applyFill="1" applyBorder="1" applyAlignment="1" applyProtection="1">
      <alignment horizontal="left" vertical="center" wrapText="1"/>
    </xf>
    <xf numFmtId="0" fontId="1" fillId="3" borderId="21" xfId="0" applyFont="1" applyFill="1" applyBorder="1" applyAlignment="1" applyProtection="1">
      <alignment horizontal="left" vertical="center" wrapText="1"/>
    </xf>
    <xf numFmtId="0" fontId="1" fillId="3" borderId="32" xfId="0" applyFont="1" applyFill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2" borderId="14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1" fillId="2" borderId="8" xfId="0" applyFont="1" applyFill="1" applyBorder="1" applyAlignment="1" applyProtection="1">
      <alignment horizontal="left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0" borderId="36" xfId="0" applyFont="1" applyFill="1" applyBorder="1" applyAlignment="1" applyProtection="1">
      <alignment horizontal="center" vertical="center" wrapText="1"/>
    </xf>
    <xf numFmtId="0" fontId="1" fillId="0" borderId="37" xfId="0" applyFont="1" applyFill="1" applyBorder="1" applyAlignment="1" applyProtection="1">
      <alignment horizontal="center" vertical="center" wrapText="1"/>
    </xf>
    <xf numFmtId="0" fontId="1" fillId="0" borderId="38" xfId="0" applyFont="1" applyFill="1" applyBorder="1" applyAlignment="1" applyProtection="1">
      <alignment horizontal="center" vertical="center" wrapText="1"/>
    </xf>
    <xf numFmtId="0" fontId="2" fillId="3" borderId="43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44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45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B7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8"/>
  <sheetViews>
    <sheetView showGridLines="0" tabSelected="1" zoomScale="115" zoomScaleNormal="115" workbookViewId="0">
      <selection activeCell="B4" sqref="B4:B9"/>
    </sheetView>
  </sheetViews>
  <sheetFormatPr defaultColWidth="9.140625" defaultRowHeight="12.75" x14ac:dyDescent="0.2"/>
  <cols>
    <col min="1" max="1" width="3.7109375" style="1" customWidth="1"/>
    <col min="2" max="2" width="32.7109375" style="1" customWidth="1"/>
    <col min="3" max="3" width="25.7109375" style="1" customWidth="1"/>
    <col min="4" max="4" width="27.7109375" style="1" bestFit="1" customWidth="1"/>
    <col min="5" max="7" width="16.42578125" style="1" customWidth="1"/>
    <col min="8" max="8" width="16" style="1" customWidth="1"/>
    <col min="9" max="9" width="18.7109375" style="1" customWidth="1"/>
    <col min="10" max="10" width="18.140625" style="1" customWidth="1"/>
    <col min="11" max="11" width="18.28515625" style="1" customWidth="1"/>
    <col min="12" max="12" width="9.140625" style="1" customWidth="1"/>
    <col min="13" max="16384" width="9.140625" style="1"/>
  </cols>
  <sheetData>
    <row r="1" spans="2:11" ht="32.25" customHeight="1" thickBot="1" x14ac:dyDescent="0.25">
      <c r="B1" s="48" t="s">
        <v>18</v>
      </c>
      <c r="C1" s="49"/>
      <c r="D1" s="49"/>
      <c r="E1" s="49"/>
      <c r="F1" s="49"/>
      <c r="G1" s="49"/>
      <c r="H1" s="49"/>
      <c r="I1" s="49"/>
      <c r="J1" s="49"/>
      <c r="K1" s="49"/>
    </row>
    <row r="2" spans="2:11" ht="15" customHeight="1" x14ac:dyDescent="0.2">
      <c r="B2" s="50" t="s">
        <v>7</v>
      </c>
      <c r="C2" s="52" t="s">
        <v>0</v>
      </c>
      <c r="D2" s="8"/>
      <c r="E2" s="8"/>
      <c r="F2" s="8"/>
      <c r="G2" s="8"/>
      <c r="H2" s="9"/>
      <c r="I2" s="54" t="s">
        <v>1</v>
      </c>
      <c r="J2" s="54"/>
      <c r="K2" s="55"/>
    </row>
    <row r="3" spans="2:11" ht="15.75" customHeight="1" thickBot="1" x14ac:dyDescent="0.25">
      <c r="B3" s="51"/>
      <c r="C3" s="53"/>
      <c r="D3" s="10"/>
      <c r="E3" s="10"/>
      <c r="F3" s="10"/>
      <c r="G3" s="10"/>
      <c r="H3" s="11"/>
      <c r="I3" s="12" t="s">
        <v>2</v>
      </c>
      <c r="J3" s="13" t="s">
        <v>3</v>
      </c>
      <c r="K3" s="14" t="s">
        <v>4</v>
      </c>
    </row>
    <row r="4" spans="2:11" ht="30" customHeight="1" thickBot="1" x14ac:dyDescent="0.25">
      <c r="B4" s="56" t="s">
        <v>19</v>
      </c>
      <c r="C4" s="44" t="s">
        <v>22</v>
      </c>
      <c r="D4" s="45"/>
      <c r="E4" s="45"/>
      <c r="F4" s="46"/>
      <c r="G4" s="46"/>
      <c r="H4" s="46"/>
      <c r="I4" s="5">
        <v>0</v>
      </c>
      <c r="J4" s="15">
        <f>K4-I4</f>
        <v>0</v>
      </c>
      <c r="K4" s="6">
        <v>0</v>
      </c>
    </row>
    <row r="5" spans="2:11" s="7" customFormat="1" ht="33" customHeight="1" thickBot="1" x14ac:dyDescent="0.25">
      <c r="B5" s="57"/>
      <c r="C5" s="41" t="s">
        <v>17</v>
      </c>
      <c r="D5" s="16" t="s">
        <v>10</v>
      </c>
      <c r="E5" s="17" t="s">
        <v>8</v>
      </c>
      <c r="F5" s="18" t="s">
        <v>9</v>
      </c>
      <c r="G5" s="18" t="s">
        <v>20</v>
      </c>
      <c r="H5" s="19" t="s">
        <v>21</v>
      </c>
      <c r="I5" s="59">
        <f>G6+G7+G8+G9</f>
        <v>0</v>
      </c>
      <c r="J5" s="62">
        <f>K5-I5</f>
        <v>0</v>
      </c>
      <c r="K5" s="65">
        <f>H6+H7+H8+H9</f>
        <v>0</v>
      </c>
    </row>
    <row r="6" spans="2:11" ht="33" customHeight="1" x14ac:dyDescent="0.2">
      <c r="B6" s="57"/>
      <c r="C6" s="42"/>
      <c r="D6" s="20" t="s">
        <v>15</v>
      </c>
      <c r="E6" s="29">
        <v>0</v>
      </c>
      <c r="F6" s="30">
        <v>0</v>
      </c>
      <c r="G6" s="30">
        <v>0</v>
      </c>
      <c r="H6" s="31">
        <v>0</v>
      </c>
      <c r="I6" s="60"/>
      <c r="J6" s="63"/>
      <c r="K6" s="66"/>
    </row>
    <row r="7" spans="2:11" ht="22.5" customHeight="1" x14ac:dyDescent="0.2">
      <c r="B7" s="57"/>
      <c r="C7" s="42"/>
      <c r="D7" s="21" t="s">
        <v>12</v>
      </c>
      <c r="E7" s="32">
        <v>0</v>
      </c>
      <c r="F7" s="33">
        <v>0</v>
      </c>
      <c r="G7" s="33">
        <v>0</v>
      </c>
      <c r="H7" s="34">
        <v>0</v>
      </c>
      <c r="I7" s="60"/>
      <c r="J7" s="63"/>
      <c r="K7" s="66"/>
    </row>
    <row r="8" spans="2:11" ht="22.5" customHeight="1" x14ac:dyDescent="0.2">
      <c r="B8" s="57"/>
      <c r="C8" s="42"/>
      <c r="D8" s="21" t="s">
        <v>14</v>
      </c>
      <c r="E8" s="32">
        <v>0</v>
      </c>
      <c r="F8" s="33">
        <v>0</v>
      </c>
      <c r="G8" s="33">
        <v>0</v>
      </c>
      <c r="H8" s="34">
        <v>0</v>
      </c>
      <c r="I8" s="60"/>
      <c r="J8" s="63"/>
      <c r="K8" s="66"/>
    </row>
    <row r="9" spans="2:11" ht="33" customHeight="1" thickBot="1" x14ac:dyDescent="0.25">
      <c r="B9" s="58"/>
      <c r="C9" s="43"/>
      <c r="D9" s="22" t="s">
        <v>16</v>
      </c>
      <c r="E9" s="35">
        <v>0</v>
      </c>
      <c r="F9" s="36">
        <v>0</v>
      </c>
      <c r="G9" s="36">
        <v>0</v>
      </c>
      <c r="H9" s="37">
        <v>0</v>
      </c>
      <c r="I9" s="61"/>
      <c r="J9" s="64"/>
      <c r="K9" s="67"/>
    </row>
    <row r="10" spans="2:11" ht="30" customHeight="1" thickBot="1" x14ac:dyDescent="0.25">
      <c r="B10" s="38" t="s">
        <v>6</v>
      </c>
      <c r="C10" s="39"/>
      <c r="D10" s="39"/>
      <c r="E10" s="39"/>
      <c r="F10" s="39"/>
      <c r="G10" s="39"/>
      <c r="H10" s="40"/>
      <c r="I10" s="23">
        <f>I4+I5</f>
        <v>0</v>
      </c>
      <c r="J10" s="23">
        <f>J4+J5</f>
        <v>0</v>
      </c>
      <c r="K10" s="24">
        <f>K4+K5</f>
        <v>0</v>
      </c>
    </row>
    <row r="11" spans="2:11" s="4" customFormat="1" ht="11.25" x14ac:dyDescent="0.2">
      <c r="B11" s="47" t="s">
        <v>5</v>
      </c>
      <c r="C11" s="47"/>
      <c r="D11" s="47"/>
      <c r="E11" s="47"/>
      <c r="F11" s="47"/>
      <c r="G11" s="47"/>
      <c r="H11" s="47"/>
      <c r="I11" s="47"/>
      <c r="J11" s="47"/>
      <c r="K11" s="47"/>
    </row>
    <row r="12" spans="2:11" x14ac:dyDescent="0.2">
      <c r="B12" s="25"/>
      <c r="C12" s="25"/>
      <c r="D12" s="25"/>
      <c r="E12" s="25"/>
      <c r="F12" s="25"/>
      <c r="G12" s="25"/>
      <c r="H12" s="25"/>
      <c r="I12" s="25"/>
      <c r="J12" s="25"/>
      <c r="K12" s="25"/>
    </row>
    <row r="13" spans="2:11" s="3" customFormat="1" ht="11.25" x14ac:dyDescent="0.2">
      <c r="B13" s="26" t="s">
        <v>13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s="3" customFormat="1" ht="11.25" x14ac:dyDescent="0.2">
      <c r="B14" s="26" t="s">
        <v>11</v>
      </c>
      <c r="C14" s="27"/>
      <c r="D14" s="27"/>
      <c r="E14" s="27"/>
      <c r="F14" s="27"/>
      <c r="G14" s="27"/>
      <c r="H14" s="27"/>
      <c r="I14" s="27"/>
      <c r="J14" s="27"/>
      <c r="K14" s="27"/>
    </row>
    <row r="15" spans="2:11" x14ac:dyDescent="0.2">
      <c r="B15" s="28"/>
      <c r="C15" s="25"/>
      <c r="D15" s="25"/>
      <c r="E15" s="25"/>
      <c r="F15" s="25"/>
      <c r="G15" s="25"/>
      <c r="H15" s="25"/>
      <c r="I15" s="25"/>
      <c r="J15" s="25"/>
      <c r="K15" s="25"/>
    </row>
    <row r="16" spans="2:11" x14ac:dyDescent="0.2">
      <c r="B16" s="2"/>
    </row>
    <row r="17" spans="2:2" x14ac:dyDescent="0.2">
      <c r="B17" s="2"/>
    </row>
    <row r="18" spans="2:2" x14ac:dyDescent="0.2">
      <c r="B18" s="2"/>
    </row>
  </sheetData>
  <sheetProtection algorithmName="SHA-512" hashValue="OKOyzPzNcNJVXoPTN9odURa0++VozaKuDY6M4LoizqHEy776BmAnQ0XbI4VyOIm5rXvtxPeC2/aF207AvLRsfg==" saltValue="Kv1QJ2E2U8bICBuA0qapgQ==" spinCount="100000" sheet="1" objects="1" scenarios="1"/>
  <mergeCells count="12">
    <mergeCell ref="B10:H10"/>
    <mergeCell ref="C5:C9"/>
    <mergeCell ref="C4:H4"/>
    <mergeCell ref="B11:K11"/>
    <mergeCell ref="B1:K1"/>
    <mergeCell ref="B2:B3"/>
    <mergeCell ref="C2:C3"/>
    <mergeCell ref="I2:K2"/>
    <mergeCell ref="B4:B9"/>
    <mergeCell ref="I5:I9"/>
    <mergeCell ref="J5:J9"/>
    <mergeCell ref="K5:K9"/>
  </mergeCells>
  <pageMargins left="0.7" right="0.7" top="0.78740157499999996" bottom="0.78740157499999996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Rozklad 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2025-03-17T12:06:57Z</dcterms:created>
  <dcterms:modified xsi:type="dcterms:W3CDTF">2025-06-12T09:15:37Z</dcterms:modified>
</cp:coreProperties>
</file>