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tramadol a metamizol 2025\"/>
    </mc:Choice>
  </mc:AlternateContent>
  <bookViews>
    <workbookView xWindow="0" yWindow="0" windowWidth="23040" windowHeight="8616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K29" i="2" l="1"/>
  <c r="K27" i="2"/>
  <c r="K25" i="2"/>
  <c r="K23" i="2"/>
  <c r="K21" i="2"/>
  <c r="K19" i="2"/>
  <c r="K17" i="2"/>
  <c r="K15" i="2"/>
  <c r="K13" i="2"/>
  <c r="K11" i="2" l="1"/>
  <c r="K9" i="2"/>
  <c r="K7" i="2" l="1"/>
</calcChain>
</file>

<file path=xl/sharedStrings.xml><?xml version="1.0" encoding="utf-8"?>
<sst xmlns="http://schemas.openxmlformats.org/spreadsheetml/2006/main" count="97" uniqueCount="62">
  <si>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</si>
  <si>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</si>
  <si>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</si>
  <si>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</si>
  <si>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</si>
  <si>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</si>
  <si>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</si>
  <si>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</si>
  <si>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</si>
  <si>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</si>
  <si>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</si>
  <si>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</si>
  <si>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</si>
  <si>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</si>
  <si>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</si>
  <si>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</si>
  <si>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</si>
  <si>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</si>
  <si>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</si>
  <si>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</si>
  <si>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</si>
  <si>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</si>
  <si>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</si>
  <si>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</si>
  <si>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</si>
  <si>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Tramadol 50 mg</t>
  </si>
  <si>
    <t>N02AX02</t>
  </si>
  <si>
    <t xml:space="preserve">Tramadol 100 mg </t>
  </si>
  <si>
    <t>Tramadol 150 mg</t>
  </si>
  <si>
    <t>Tramadol 200 mg</t>
  </si>
  <si>
    <t>Tramadol 50 mg/ml</t>
  </si>
  <si>
    <t xml:space="preserve">Tramadol 100 mg/2ml </t>
  </si>
  <si>
    <t>Tramadol 100 mg/ml</t>
  </si>
  <si>
    <t>Metamizol 500 mg</t>
  </si>
  <si>
    <t>N02BB02</t>
  </si>
  <si>
    <t>Metamizol 500 mg/ml</t>
  </si>
  <si>
    <t>CPS DUR</t>
  </si>
  <si>
    <t>1 x 50 mg</t>
  </si>
  <si>
    <t xml:space="preserve">TBL PRO </t>
  </si>
  <si>
    <t>1 x 100 mg</t>
  </si>
  <si>
    <t>1 x 150 mg</t>
  </si>
  <si>
    <t>1 x 200 mg</t>
  </si>
  <si>
    <t>SUP</t>
  </si>
  <si>
    <t>INJ SOL</t>
  </si>
  <si>
    <t>1 x 1 ml</t>
  </si>
  <si>
    <t>1 x 2 ml</t>
  </si>
  <si>
    <t>POR SOL</t>
  </si>
  <si>
    <t>TBL FLM</t>
  </si>
  <si>
    <t>1 x 500 mg</t>
  </si>
  <si>
    <t>1 x 5 ml</t>
  </si>
  <si>
    <t>Jedna tvrdá tobolka obsahuje tramadoli hydrochloridum 50 mg.</t>
  </si>
  <si>
    <t>Jedna tableta s prodlouženým uvolňováním obsahuje tramadoli hydrochloridum 100 mg.</t>
  </si>
  <si>
    <t>Jedna tableta s prodlouženým uvolňováním obsahuje tramadoli hydrochloridum 150 mg.</t>
  </si>
  <si>
    <t>Jedna tableta s prodlouženým uvolňováním obsahuje tramadoli hydrochloridum 200 mg.</t>
  </si>
  <si>
    <t>Jeden čípek obsahuje tramadoli hydrochloridum 100 mg.</t>
  </si>
  <si>
    <t>Jedna ampule (1 ml) obsahuje tramadoli hydrochloridum 50 mg.</t>
  </si>
  <si>
    <t>Jedna ampule (2 ml) obsahuje tramadoli hydrochloridum 100 mg.</t>
  </si>
  <si>
    <t>Jeden ml roztoku obsahuje tramadoli hydrochloridum 100 mg.</t>
  </si>
  <si>
    <t>Jedna potahovaná tableta obsahuje metamizolum natricum monohydricum 500 mg.</t>
  </si>
  <si>
    <t>Jedna ampulka (2 ml) obsahuje metamizolum natricum monohydricum 1000 mg.</t>
  </si>
  <si>
    <t>Jedna ampulka (5 ml) obsahuje metamizolum natricum monohydricum 2500 mg.</t>
  </si>
  <si>
    <t>Jeden ml obsahuje metamizolum natricum monohydricum 500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</si>
</sst>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61"/>
  <sheetViews>
    <sheetView tabSelected="1" workbookViewId="0">
      <selection activeCell="K32" sqref="K3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36"/>
      <c r="B5" s="38" t="s">
        <v>1</v>
      </c>
      <c r="C5" s="40" t="s">
        <v>6</v>
      </c>
      <c r="D5" s="42" t="s">
        <v>7</v>
      </c>
      <c r="E5" s="38" t="s">
        <v>2</v>
      </c>
      <c r="F5" s="44" t="s">
        <v>3</v>
      </c>
      <c r="G5" s="44" t="s">
        <v>4</v>
      </c>
      <c r="H5" s="38" t="s">
        <v>9</v>
      </c>
      <c r="I5" s="40" t="s">
        <v>10</v>
      </c>
      <c r="J5" s="40" t="s">
        <v>8</v>
      </c>
      <c r="K5" s="42" t="s">
        <v>11</v>
      </c>
      <c r="L5" s="34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37"/>
      <c r="B6" s="39"/>
      <c r="C6" s="41"/>
      <c r="D6" s="43"/>
      <c r="E6" s="39"/>
      <c r="F6" s="45"/>
      <c r="G6" s="45"/>
      <c r="H6" s="39"/>
      <c r="I6" s="41"/>
      <c r="J6" s="41"/>
      <c r="K6" s="43"/>
      <c r="L6" s="3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20" t="s">
        <v>5</v>
      </c>
      <c r="B7" s="22" t="s">
        <v>25</v>
      </c>
      <c r="C7" s="24" t="s">
        <v>26</v>
      </c>
      <c r="D7" s="26">
        <v>42840</v>
      </c>
      <c r="E7" s="28"/>
      <c r="F7" s="28"/>
      <c r="G7" s="28"/>
      <c r="H7" s="22" t="s">
        <v>36</v>
      </c>
      <c r="I7" s="30" t="s">
        <v>37</v>
      </c>
      <c r="J7" s="32"/>
      <c r="K7" s="32">
        <f>D7*J7</f>
        <v>0</v>
      </c>
      <c r="L7" s="1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1"/>
      <c r="J8" s="33"/>
      <c r="K8" s="33"/>
      <c r="L8" s="1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ht="17.25" customHeight="1" x14ac:dyDescent="0.3">
      <c r="A9" s="20" t="s">
        <v>14</v>
      </c>
      <c r="B9" s="22" t="s">
        <v>27</v>
      </c>
      <c r="C9" s="24" t="s">
        <v>26</v>
      </c>
      <c r="D9" s="26">
        <v>30300</v>
      </c>
      <c r="E9" s="28"/>
      <c r="F9" s="28"/>
      <c r="G9" s="28"/>
      <c r="H9" s="22" t="s">
        <v>38</v>
      </c>
      <c r="I9" s="30" t="s">
        <v>39</v>
      </c>
      <c r="J9" s="32"/>
      <c r="K9" s="32">
        <f>D9*J9</f>
        <v>0</v>
      </c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ht="17.25" customHeight="1" thickBot="1" x14ac:dyDescent="0.35">
      <c r="A10" s="21"/>
      <c r="B10" s="23"/>
      <c r="C10" s="25"/>
      <c r="D10" s="27"/>
      <c r="E10" s="29"/>
      <c r="F10" s="29"/>
      <c r="G10" s="29"/>
      <c r="H10" s="23"/>
      <c r="I10" s="31"/>
      <c r="J10" s="33"/>
      <c r="K10" s="33"/>
      <c r="L10" s="1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ht="17.25" customHeight="1" x14ac:dyDescent="0.3">
      <c r="A11" s="20" t="s">
        <v>15</v>
      </c>
      <c r="B11" s="22" t="s">
        <v>28</v>
      </c>
      <c r="C11" s="24" t="s">
        <v>26</v>
      </c>
      <c r="D11" s="26">
        <v>1200</v>
      </c>
      <c r="E11" s="28"/>
      <c r="F11" s="28"/>
      <c r="G11" s="28"/>
      <c r="H11" s="22" t="s">
        <v>38</v>
      </c>
      <c r="I11" s="30" t="s">
        <v>40</v>
      </c>
      <c r="J11" s="32"/>
      <c r="K11" s="32">
        <f>D11*J11</f>
        <v>0</v>
      </c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ht="17.25" customHeight="1" thickBot="1" x14ac:dyDescent="0.35">
      <c r="A12" s="21"/>
      <c r="B12" s="23"/>
      <c r="C12" s="25"/>
      <c r="D12" s="27"/>
      <c r="E12" s="29"/>
      <c r="F12" s="29"/>
      <c r="G12" s="29"/>
      <c r="H12" s="23"/>
      <c r="I12" s="31"/>
      <c r="J12" s="33"/>
      <c r="K12" s="33"/>
      <c r="L12" s="1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ht="17.25" customHeight="1" x14ac:dyDescent="0.3">
      <c r="A13" s="20" t="s">
        <v>16</v>
      </c>
      <c r="B13" s="22" t="s">
        <v>29</v>
      </c>
      <c r="C13" s="24" t="s">
        <v>26</v>
      </c>
      <c r="D13" s="26">
        <v>540</v>
      </c>
      <c r="E13" s="28"/>
      <c r="F13" s="28"/>
      <c r="G13" s="28"/>
      <c r="H13" s="22" t="s">
        <v>38</v>
      </c>
      <c r="I13" s="30" t="s">
        <v>41</v>
      </c>
      <c r="J13" s="32"/>
      <c r="K13" s="32">
        <f>D13*J13</f>
        <v>0</v>
      </c>
      <c r="L13" s="1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ht="17.25" customHeight="1" thickBot="1" x14ac:dyDescent="0.35">
      <c r="A14" s="21"/>
      <c r="B14" s="23"/>
      <c r="C14" s="25"/>
      <c r="D14" s="27"/>
      <c r="E14" s="29"/>
      <c r="F14" s="29"/>
      <c r="G14" s="29"/>
      <c r="H14" s="23"/>
      <c r="I14" s="31"/>
      <c r="J14" s="33"/>
      <c r="K14" s="33"/>
      <c r="L14" s="1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ht="17.25" customHeight="1" x14ac:dyDescent="0.3">
      <c r="A15" s="20" t="s">
        <v>17</v>
      </c>
      <c r="B15" s="22" t="s">
        <v>27</v>
      </c>
      <c r="C15" s="24" t="s">
        <v>26</v>
      </c>
      <c r="D15" s="26">
        <v>50</v>
      </c>
      <c r="E15" s="28"/>
      <c r="F15" s="28"/>
      <c r="G15" s="28"/>
      <c r="H15" s="22" t="s">
        <v>42</v>
      </c>
      <c r="I15" s="30" t="s">
        <v>39</v>
      </c>
      <c r="J15" s="32"/>
      <c r="K15" s="32">
        <f>D15*J15</f>
        <v>0</v>
      </c>
      <c r="L15" s="1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ht="17.25" customHeight="1" thickBot="1" x14ac:dyDescent="0.35">
      <c r="A16" s="21"/>
      <c r="B16" s="23"/>
      <c r="C16" s="25"/>
      <c r="D16" s="27"/>
      <c r="E16" s="29"/>
      <c r="F16" s="29"/>
      <c r="G16" s="29"/>
      <c r="H16" s="23"/>
      <c r="I16" s="31"/>
      <c r="J16" s="33"/>
      <c r="K16" s="33"/>
      <c r="L16" s="1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ht="17.25" customHeight="1" x14ac:dyDescent="0.3">
      <c r="A17" s="20" t="s">
        <v>18</v>
      </c>
      <c r="B17" s="22" t="s">
        <v>30</v>
      </c>
      <c r="C17" s="24" t="s">
        <v>26</v>
      </c>
      <c r="D17" s="26">
        <v>32150</v>
      </c>
      <c r="E17" s="28"/>
      <c r="F17" s="28"/>
      <c r="G17" s="28"/>
      <c r="H17" s="22" t="s">
        <v>43</v>
      </c>
      <c r="I17" s="30" t="s">
        <v>44</v>
      </c>
      <c r="J17" s="32"/>
      <c r="K17" s="32">
        <f>D17*J17</f>
        <v>0</v>
      </c>
      <c r="L17" s="1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ht="17.25" customHeight="1" thickBot="1" x14ac:dyDescent="0.35">
      <c r="A18" s="21"/>
      <c r="B18" s="23"/>
      <c r="C18" s="25"/>
      <c r="D18" s="27"/>
      <c r="E18" s="29"/>
      <c r="F18" s="29"/>
      <c r="G18" s="29"/>
      <c r="H18" s="23"/>
      <c r="I18" s="31"/>
      <c r="J18" s="33"/>
      <c r="K18" s="33"/>
      <c r="L18" s="1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ht="17.25" customHeight="1" x14ac:dyDescent="0.3">
      <c r="A19" s="20" t="s">
        <v>19</v>
      </c>
      <c r="B19" s="22" t="s">
        <v>31</v>
      </c>
      <c r="C19" s="24" t="s">
        <v>26</v>
      </c>
      <c r="D19" s="26">
        <v>14670</v>
      </c>
      <c r="E19" s="28"/>
      <c r="F19" s="28"/>
      <c r="G19" s="28"/>
      <c r="H19" s="22" t="s">
        <v>43</v>
      </c>
      <c r="I19" s="30" t="s">
        <v>45</v>
      </c>
      <c r="J19" s="32"/>
      <c r="K19" s="32">
        <f>D19*J19</f>
        <v>0</v>
      </c>
      <c r="L19" s="1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spans="1:170" ht="17.25" customHeight="1" thickBot="1" x14ac:dyDescent="0.35">
      <c r="A20" s="21"/>
      <c r="B20" s="23"/>
      <c r="C20" s="25"/>
      <c r="D20" s="27"/>
      <c r="E20" s="29"/>
      <c r="F20" s="29"/>
      <c r="G20" s="29"/>
      <c r="H20" s="23"/>
      <c r="I20" s="31"/>
      <c r="J20" s="33"/>
      <c r="K20" s="33"/>
      <c r="L20" s="1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spans="1:170" ht="17.25" customHeight="1" x14ac:dyDescent="0.3">
      <c r="A21" s="20" t="s">
        <v>20</v>
      </c>
      <c r="B21" s="22" t="s">
        <v>32</v>
      </c>
      <c r="C21" s="24" t="s">
        <v>26</v>
      </c>
      <c r="D21" s="26">
        <v>9720</v>
      </c>
      <c r="E21" s="28"/>
      <c r="F21" s="28"/>
      <c r="G21" s="28"/>
      <c r="H21" s="22" t="s">
        <v>46</v>
      </c>
      <c r="I21" s="30" t="s">
        <v>44</v>
      </c>
      <c r="J21" s="32"/>
      <c r="K21" s="32">
        <f>D21*J21</f>
        <v>0</v>
      </c>
      <c r="L21" s="1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spans="1:170" ht="17.25" customHeight="1" thickBot="1" x14ac:dyDescent="0.35">
      <c r="A22" s="21"/>
      <c r="B22" s="23"/>
      <c r="C22" s="25"/>
      <c r="D22" s="27"/>
      <c r="E22" s="29"/>
      <c r="F22" s="29"/>
      <c r="G22" s="29"/>
      <c r="H22" s="23"/>
      <c r="I22" s="31"/>
      <c r="J22" s="33"/>
      <c r="K22" s="33"/>
      <c r="L22" s="1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spans="1:170" ht="17.25" customHeight="1" x14ac:dyDescent="0.3">
      <c r="A23" s="20" t="s">
        <v>21</v>
      </c>
      <c r="B23" s="22" t="s">
        <v>33</v>
      </c>
      <c r="C23" s="24" t="s">
        <v>34</v>
      </c>
      <c r="D23" s="26">
        <v>819400</v>
      </c>
      <c r="E23" s="28"/>
      <c r="F23" s="28"/>
      <c r="G23" s="28"/>
      <c r="H23" s="22" t="s">
        <v>47</v>
      </c>
      <c r="I23" s="30" t="s">
        <v>48</v>
      </c>
      <c r="J23" s="32"/>
      <c r="K23" s="32">
        <f>D23*J23</f>
        <v>0</v>
      </c>
      <c r="L23" s="1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</row>
    <row r="24" spans="1:170" ht="17.25" customHeight="1" thickBot="1" x14ac:dyDescent="0.35">
      <c r="A24" s="21"/>
      <c r="B24" s="23"/>
      <c r="C24" s="25"/>
      <c r="D24" s="27"/>
      <c r="E24" s="29"/>
      <c r="F24" s="29"/>
      <c r="G24" s="29"/>
      <c r="H24" s="23"/>
      <c r="I24" s="31"/>
      <c r="J24" s="33"/>
      <c r="K24" s="33"/>
      <c r="L24" s="1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</row>
    <row r="25" spans="1:170" ht="17.25" customHeight="1" x14ac:dyDescent="0.3">
      <c r="A25" s="20" t="s">
        <v>22</v>
      </c>
      <c r="B25" s="22" t="s">
        <v>35</v>
      </c>
      <c r="C25" s="24" t="s">
        <v>34</v>
      </c>
      <c r="D25" s="26">
        <v>214360</v>
      </c>
      <c r="E25" s="28"/>
      <c r="F25" s="28"/>
      <c r="G25" s="28"/>
      <c r="H25" s="22" t="s">
        <v>43</v>
      </c>
      <c r="I25" s="30" t="s">
        <v>45</v>
      </c>
      <c r="J25" s="32"/>
      <c r="K25" s="32">
        <f>D25*J25</f>
        <v>0</v>
      </c>
      <c r="L25" s="1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</row>
    <row r="26" spans="1:170" ht="17.25" customHeight="1" thickBot="1" x14ac:dyDescent="0.35">
      <c r="A26" s="21"/>
      <c r="B26" s="23"/>
      <c r="C26" s="25"/>
      <c r="D26" s="27"/>
      <c r="E26" s="29"/>
      <c r="F26" s="29"/>
      <c r="G26" s="29"/>
      <c r="H26" s="23"/>
      <c r="I26" s="31"/>
      <c r="J26" s="33"/>
      <c r="K26" s="33"/>
      <c r="L26" s="1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</row>
    <row r="27" spans="1:170" ht="17.25" customHeight="1" x14ac:dyDescent="0.3">
      <c r="A27" s="20" t="s">
        <v>23</v>
      </c>
      <c r="B27" s="22" t="s">
        <v>35</v>
      </c>
      <c r="C27" s="24" t="s">
        <v>34</v>
      </c>
      <c r="D27" s="26">
        <v>107500</v>
      </c>
      <c r="E27" s="28"/>
      <c r="F27" s="28"/>
      <c r="G27" s="28"/>
      <c r="H27" s="22" t="s">
        <v>43</v>
      </c>
      <c r="I27" s="30" t="s">
        <v>49</v>
      </c>
      <c r="J27" s="32"/>
      <c r="K27" s="32">
        <f>D27*J27</f>
        <v>0</v>
      </c>
      <c r="L27" s="1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</row>
    <row r="28" spans="1:170" ht="17.25" customHeight="1" thickBot="1" x14ac:dyDescent="0.35">
      <c r="A28" s="21"/>
      <c r="B28" s="23"/>
      <c r="C28" s="25"/>
      <c r="D28" s="27"/>
      <c r="E28" s="29"/>
      <c r="F28" s="29"/>
      <c r="G28" s="29"/>
      <c r="H28" s="23"/>
      <c r="I28" s="31"/>
      <c r="J28" s="33"/>
      <c r="K28" s="33"/>
      <c r="L28" s="1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</row>
    <row r="29" spans="1:170" ht="17.25" customHeight="1" x14ac:dyDescent="0.3">
      <c r="A29" s="20" t="s">
        <v>24</v>
      </c>
      <c r="B29" s="22" t="s">
        <v>35</v>
      </c>
      <c r="C29" s="24" t="s">
        <v>34</v>
      </c>
      <c r="D29" s="26">
        <v>26000</v>
      </c>
      <c r="E29" s="28"/>
      <c r="F29" s="28"/>
      <c r="G29" s="28"/>
      <c r="H29" s="22" t="s">
        <v>46</v>
      </c>
      <c r="I29" s="30" t="s">
        <v>44</v>
      </c>
      <c r="J29" s="32"/>
      <c r="K29" s="32">
        <f>D29*J29</f>
        <v>0</v>
      </c>
      <c r="L29" s="1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</row>
    <row r="30" spans="1:170" ht="17.25" customHeight="1" thickBot="1" x14ac:dyDescent="0.35">
      <c r="A30" s="21"/>
      <c r="B30" s="23"/>
      <c r="C30" s="25"/>
      <c r="D30" s="27"/>
      <c r="E30" s="29"/>
      <c r="F30" s="29"/>
      <c r="G30" s="29"/>
      <c r="H30" s="23"/>
      <c r="I30" s="31"/>
      <c r="J30" s="33"/>
      <c r="K30" s="33"/>
      <c r="L30" s="19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</row>
    <row r="31" spans="1:170" s="16" customFormat="1" ht="17.25" customHeight="1" thickBot="1" x14ac:dyDescent="0.35">
      <c r="B31" s="12"/>
      <c r="C31" s="13"/>
      <c r="D31" s="14"/>
      <c r="H31" s="12"/>
      <c r="K31" s="15"/>
    </row>
    <row r="32" spans="1:170" ht="15" thickBot="1" x14ac:dyDescent="0.35">
      <c r="A32" s="2"/>
      <c r="H32" s="9"/>
      <c r="I32" s="10"/>
      <c r="K32" s="7">
        <f>SUM(K7:K30)</f>
        <v>0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</row>
    <row r="33" spans="1:170" x14ac:dyDescent="0.3">
      <c r="A33" s="2"/>
      <c r="J33" s="3"/>
      <c r="K33" s="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</row>
    <row r="34" spans="1:170" x14ac:dyDescent="0.3">
      <c r="A34" s="2"/>
      <c r="B34" s="4"/>
      <c r="K34" s="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</row>
    <row r="35" spans="1:170" x14ac:dyDescent="0.3">
      <c r="A35" s="2"/>
      <c r="K35" s="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</row>
    <row r="36" spans="1:170" x14ac:dyDescent="0.3">
      <c r="A36" s="2"/>
      <c r="K36" s="3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</row>
    <row r="37" spans="1:170" x14ac:dyDescent="0.3">
      <c r="A37" s="2"/>
      <c r="B37" s="5" t="s">
        <v>12</v>
      </c>
      <c r="K37" s="3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</row>
    <row r="38" spans="1:170" x14ac:dyDescent="0.3">
      <c r="A38" s="2"/>
      <c r="K38" s="3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</row>
    <row r="39" spans="1:170" x14ac:dyDescent="0.3">
      <c r="A39" s="6" t="s">
        <v>5</v>
      </c>
      <c r="B39" s="11" t="s">
        <v>50</v>
      </c>
      <c r="C39" s="11"/>
      <c r="D39" s="11"/>
      <c r="K39" s="3"/>
    </row>
    <row r="40" spans="1:170" x14ac:dyDescent="0.3">
      <c r="A40" s="6"/>
      <c r="B40" s="11"/>
      <c r="C40" s="11"/>
    </row>
    <row r="41" spans="1:170" x14ac:dyDescent="0.3">
      <c r="A41" s="6" t="s">
        <v>14</v>
      </c>
      <c r="B41" s="11" t="s">
        <v>51</v>
      </c>
      <c r="C41" s="11"/>
    </row>
    <row r="42" spans="1:170" x14ac:dyDescent="0.3">
      <c r="A42" s="2"/>
    </row>
    <row r="43" spans="1:170" x14ac:dyDescent="0.3">
      <c r="A43" s="2" t="s">
        <v>15</v>
      </c>
      <c r="B43" s="11" t="s">
        <v>52</v>
      </c>
    </row>
    <row r="44" spans="1:170" x14ac:dyDescent="0.3">
      <c r="A44" s="2"/>
    </row>
    <row r="45" spans="1:170" x14ac:dyDescent="0.3">
      <c r="A45" s="2" t="s">
        <v>16</v>
      </c>
      <c r="B45" s="11" t="s">
        <v>53</v>
      </c>
    </row>
    <row r="46" spans="1:170" x14ac:dyDescent="0.3">
      <c r="A46" s="2"/>
    </row>
    <row r="47" spans="1:170" x14ac:dyDescent="0.3">
      <c r="A47" s="2" t="s">
        <v>17</v>
      </c>
      <c r="B47" t="s">
        <v>54</v>
      </c>
    </row>
    <row r="48" spans="1:170" x14ac:dyDescent="0.3">
      <c r="A48" s="2"/>
    </row>
    <row r="49" spans="1:2" x14ac:dyDescent="0.3">
      <c r="A49" s="2" t="s">
        <v>18</v>
      </c>
      <c r="B49" t="s">
        <v>55</v>
      </c>
    </row>
    <row r="50" spans="1:2" x14ac:dyDescent="0.3">
      <c r="A50" s="2"/>
    </row>
    <row r="51" spans="1:2" x14ac:dyDescent="0.3">
      <c r="A51" s="2" t="s">
        <v>19</v>
      </c>
      <c r="B51" t="s">
        <v>56</v>
      </c>
    </row>
    <row r="52" spans="1:2" x14ac:dyDescent="0.3">
      <c r="A52" s="2"/>
    </row>
    <row r="53" spans="1:2" x14ac:dyDescent="0.3">
      <c r="A53" s="2" t="s">
        <v>20</v>
      </c>
      <c r="B53" t="s">
        <v>57</v>
      </c>
    </row>
    <row r="54" spans="1:2" x14ac:dyDescent="0.3">
      <c r="A54" s="2"/>
    </row>
    <row r="55" spans="1:2" x14ac:dyDescent="0.3">
      <c r="A55" s="2" t="s">
        <v>21</v>
      </c>
      <c r="B55" t="s">
        <v>58</v>
      </c>
    </row>
    <row r="56" spans="1:2" x14ac:dyDescent="0.3">
      <c r="A56" s="2"/>
    </row>
    <row r="57" spans="1:2" x14ac:dyDescent="0.3">
      <c r="A57" s="2" t="s">
        <v>22</v>
      </c>
      <c r="B57" t="s">
        <v>59</v>
      </c>
    </row>
    <row r="58" spans="1:2" x14ac:dyDescent="0.3">
      <c r="A58" s="2"/>
    </row>
    <row r="59" spans="1:2" x14ac:dyDescent="0.3">
      <c r="A59" s="2" t="s">
        <v>23</v>
      </c>
      <c r="B59" t="s">
        <v>60</v>
      </c>
    </row>
    <row r="60" spans="1:2" x14ac:dyDescent="0.3">
      <c r="A60" s="2"/>
    </row>
    <row r="61" spans="1:2" x14ac:dyDescent="0.3">
      <c r="A61" s="2" t="s">
        <v>24</v>
      </c>
      <c r="B61" t="s">
        <v>61</v>
      </c>
    </row>
  </sheetData>
  <mergeCells count="156">
    <mergeCell ref="K29:K30"/>
    <mergeCell ref="L29:L30"/>
    <mergeCell ref="F29:F30"/>
    <mergeCell ref="G29:G30"/>
    <mergeCell ref="H29:H30"/>
    <mergeCell ref="I29:I30"/>
    <mergeCell ref="J29:J30"/>
    <mergeCell ref="A29:A30"/>
    <mergeCell ref="B29:B30"/>
    <mergeCell ref="C29:C30"/>
    <mergeCell ref="D29:D30"/>
    <mergeCell ref="E29:E30"/>
    <mergeCell ref="K25:K26"/>
    <mergeCell ref="L25:L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K21:K22"/>
    <mergeCell ref="L21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K17:K18"/>
    <mergeCell ref="L17:L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K13:K14"/>
    <mergeCell ref="L13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F13:F14"/>
    <mergeCell ref="G13:G14"/>
    <mergeCell ref="H13:H14"/>
    <mergeCell ref="I13:I14"/>
    <mergeCell ref="J13:J14"/>
    <mergeCell ref="A13:A14"/>
    <mergeCell ref="B13:B14"/>
    <mergeCell ref="C13:C14"/>
    <mergeCell ref="D13:D14"/>
    <mergeCell ref="E13:E14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K9:K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2025-04-24T07:14:59Z</dcterms:modified>
</cp:coreProperties>
</file>