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vedolizumab 2024 ENTYVI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 l="1"/>
  <c r="K7" i="1" l="1"/>
</calcChain>
</file>

<file path=xl/sharedStrings.xml><?xml version="1.0" encoding="utf-8"?>
<sst xmlns="http://schemas.openxmlformats.org/spreadsheetml/2006/main" count="28" uniqueCount="25">
  <si>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</si>
  <si>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</si>
  <si>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</si>
  <si>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</si>
  <si>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</si>
  <si>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</si>
  <si>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</si>
  <si>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</si>
  <si>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</si>
  <si>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</si>
  <si>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</si>
  <si>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</si>
  <si>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</si>
  <si>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</si>
  <si>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</si>
  <si>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L04AG05</t>
  </si>
  <si>
    <t>2.</t>
  </si>
  <si>
    <t>Vedolizumab 108 mg</t>
  </si>
  <si>
    <t>Vedolizumab 300 mg</t>
  </si>
  <si>
    <t>INJ SOL</t>
  </si>
  <si>
    <t>INF PLV CSL</t>
  </si>
  <si>
    <t>1 x 0,68 ml</t>
  </si>
  <si>
    <t>1 x 300 mg</t>
  </si>
  <si>
    <t>Jedno předplněné pero obsahuje vedolizumabum 108 mg v 0,68 ml.</t>
  </si>
  <si>
    <t>Jedna injekční lahvička obsahuje vedolizumabum 300 mg. Po rekonstituci jeden ml obsahuje vedolizumabum 60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</si>
</sst>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16" workbookViewId="0">
      <selection activeCell="B13" sqref="B1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40"/>
      <c r="B5" s="42" t="s">
        <v>1</v>
      </c>
      <c r="C5" s="44" t="s">
        <v>6</v>
      </c>
      <c r="D5" s="36" t="s">
        <v>7</v>
      </c>
      <c r="E5" s="42" t="s">
        <v>2</v>
      </c>
      <c r="F5" s="46" t="s">
        <v>3</v>
      </c>
      <c r="G5" s="46" t="s">
        <v>4</v>
      </c>
      <c r="H5" s="42" t="s">
        <v>9</v>
      </c>
      <c r="I5" s="44" t="s">
        <v>10</v>
      </c>
      <c r="J5" s="44" t="s">
        <v>8</v>
      </c>
      <c r="K5" s="36" t="s">
        <v>11</v>
      </c>
      <c r="L5" s="38" t="s">
        <v>13</v>
      </c>
    </row>
    <row r="6" spans="1:12" ht="15.75" customHeight="1" thickBot="1" x14ac:dyDescent="0.35">
      <c r="A6" s="41"/>
      <c r="B6" s="43"/>
      <c r="C6" s="45"/>
      <c r="D6" s="37"/>
      <c r="E6" s="43"/>
      <c r="F6" s="47"/>
      <c r="G6" s="47"/>
      <c r="H6" s="43"/>
      <c r="I6" s="45"/>
      <c r="J6" s="45"/>
      <c r="K6" s="37"/>
      <c r="L6" s="39"/>
    </row>
    <row r="7" spans="1:12" ht="17.25" customHeight="1" x14ac:dyDescent="0.3">
      <c r="A7" s="30" t="s">
        <v>5</v>
      </c>
      <c r="B7" s="26" t="s">
        <v>17</v>
      </c>
      <c r="C7" s="32" t="s">
        <v>15</v>
      </c>
      <c r="D7" s="34">
        <v>772</v>
      </c>
      <c r="E7" s="24"/>
      <c r="F7" s="24"/>
      <c r="G7" s="24"/>
      <c r="H7" s="26" t="s">
        <v>19</v>
      </c>
      <c r="I7" s="28" t="s">
        <v>21</v>
      </c>
      <c r="J7" s="20"/>
      <c r="K7" s="20">
        <f>D7*J7</f>
        <v>0</v>
      </c>
      <c r="L7" s="22"/>
    </row>
    <row r="8" spans="1:12" ht="17.25" customHeight="1" thickBot="1" x14ac:dyDescent="0.35">
      <c r="A8" s="31"/>
      <c r="B8" s="27"/>
      <c r="C8" s="33"/>
      <c r="D8" s="35"/>
      <c r="E8" s="25"/>
      <c r="F8" s="25"/>
      <c r="G8" s="25"/>
      <c r="H8" s="27"/>
      <c r="I8" s="29"/>
      <c r="J8" s="21"/>
      <c r="K8" s="21"/>
      <c r="L8" s="23"/>
    </row>
    <row r="9" spans="1:12" ht="17.25" customHeight="1" x14ac:dyDescent="0.3">
      <c r="A9" s="30" t="s">
        <v>16</v>
      </c>
      <c r="B9" s="26" t="s">
        <v>18</v>
      </c>
      <c r="C9" s="32" t="s">
        <v>15</v>
      </c>
      <c r="D9" s="34">
        <v>380</v>
      </c>
      <c r="E9" s="24"/>
      <c r="F9" s="24"/>
      <c r="G9" s="24"/>
      <c r="H9" s="26" t="s">
        <v>20</v>
      </c>
      <c r="I9" s="28" t="s">
        <v>22</v>
      </c>
      <c r="J9" s="20"/>
      <c r="K9" s="20">
        <f>D9*J9</f>
        <v>0</v>
      </c>
      <c r="L9" s="22"/>
    </row>
    <row r="10" spans="1:12" ht="17.25" customHeight="1" thickBot="1" x14ac:dyDescent="0.35">
      <c r="A10" s="31"/>
      <c r="B10" s="27"/>
      <c r="C10" s="33"/>
      <c r="D10" s="35"/>
      <c r="E10" s="25"/>
      <c r="F10" s="25"/>
      <c r="G10" s="25"/>
      <c r="H10" s="27"/>
      <c r="I10" s="29"/>
      <c r="J10" s="21"/>
      <c r="K10" s="21"/>
      <c r="L10" s="23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17" t="s">
        <v>5</v>
      </c>
      <c r="B19" s="11" t="s">
        <v>23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18"/>
      <c r="B20" s="19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17" t="s">
        <v>16</v>
      </c>
      <c r="B21" s="11" t="s">
        <v>24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2024-10-18T10:58:17Z</dcterms:modified>
</cp:coreProperties>
</file>