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a.kralickova\Documents\Zakázky\3992 Diagnostika a výpůjčku přístrojové techniky OLI\Zadávací dokumentace\Aktuální\"/>
    </mc:Choice>
  </mc:AlternateContent>
  <xr:revisionPtr revIDLastSave="0" documentId="13_ncr:1_{3254A9EB-D88F-4950-BBA1-78EEEBEB21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anovení ceny - část 1" sheetId="1" r:id="rId1"/>
    <sheet name="Stanovení ceny - část 2" sheetId="3" r:id="rId2"/>
    <sheet name="Stanovení ceny - část 3" sheetId="4" r:id="rId3"/>
    <sheet name="Stanovení ceny - část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1" i="5" l="1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G111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F111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E111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6" i="5"/>
  <c r="D5" i="5"/>
  <c r="D4" i="5"/>
  <c r="F6" i="5"/>
  <c r="E6" i="5"/>
  <c r="H6" i="5"/>
  <c r="F5" i="5"/>
  <c r="E5" i="5"/>
  <c r="H5" i="5"/>
  <c r="F4" i="5"/>
  <c r="E4" i="5"/>
  <c r="H4" i="5"/>
  <c r="F9" i="4"/>
  <c r="E9" i="4"/>
  <c r="D9" i="4"/>
  <c r="H9" i="4" s="1"/>
  <c r="F8" i="4"/>
  <c r="E8" i="4"/>
  <c r="D8" i="4"/>
  <c r="H8" i="4" s="1"/>
  <c r="G7" i="4"/>
  <c r="F7" i="4"/>
  <c r="E7" i="4"/>
  <c r="D7" i="4"/>
  <c r="H7" i="4" s="1"/>
  <c r="F6" i="4"/>
  <c r="E6" i="4"/>
  <c r="D6" i="4"/>
  <c r="H6" i="4" s="1"/>
  <c r="F5" i="4"/>
  <c r="E5" i="4"/>
  <c r="D5" i="4"/>
  <c r="H5" i="4" s="1"/>
  <c r="F4" i="4"/>
  <c r="E4" i="4"/>
  <c r="D4" i="4"/>
  <c r="H4" i="4" s="1"/>
  <c r="D10" i="3"/>
  <c r="G10" i="3" s="1"/>
  <c r="E10" i="3"/>
  <c r="F10" i="3"/>
  <c r="D11" i="3"/>
  <c r="E11" i="3"/>
  <c r="F11" i="3"/>
  <c r="G11" i="3"/>
  <c r="H11" i="3"/>
  <c r="D12" i="3"/>
  <c r="G12" i="3" s="1"/>
  <c r="E12" i="3"/>
  <c r="F12" i="3"/>
  <c r="D13" i="3"/>
  <c r="H13" i="3" s="1"/>
  <c r="E13" i="3"/>
  <c r="F13" i="3"/>
  <c r="G13" i="3"/>
  <c r="D14" i="3"/>
  <c r="E14" i="3"/>
  <c r="F14" i="3"/>
  <c r="G14" i="3"/>
  <c r="H14" i="3"/>
  <c r="D15" i="3"/>
  <c r="H15" i="3" s="1"/>
  <c r="E15" i="3"/>
  <c r="F15" i="3"/>
  <c r="D16" i="3"/>
  <c r="E16" i="3"/>
  <c r="F16" i="3"/>
  <c r="G16" i="3"/>
  <c r="H16" i="3"/>
  <c r="F9" i="3"/>
  <c r="E9" i="3"/>
  <c r="D9" i="3"/>
  <c r="H9" i="3" s="1"/>
  <c r="F8" i="3"/>
  <c r="E8" i="3"/>
  <c r="D8" i="3"/>
  <c r="H8" i="3" s="1"/>
  <c r="F7" i="3"/>
  <c r="E7" i="3"/>
  <c r="D7" i="3"/>
  <c r="H7" i="3" s="1"/>
  <c r="F6" i="3"/>
  <c r="E6" i="3"/>
  <c r="D6" i="3"/>
  <c r="H6" i="3" s="1"/>
  <c r="F5" i="3"/>
  <c r="E5" i="3"/>
  <c r="D5" i="3"/>
  <c r="H5" i="3" s="1"/>
  <c r="F4" i="3"/>
  <c r="E4" i="3"/>
  <c r="D4" i="3"/>
  <c r="G4" i="3" s="1"/>
  <c r="H8" i="1"/>
  <c r="H9" i="1"/>
  <c r="H10" i="1"/>
  <c r="H11" i="1"/>
  <c r="H12" i="1"/>
  <c r="H13" i="1"/>
  <c r="H14" i="1"/>
  <c r="H15" i="1"/>
  <c r="H16" i="1"/>
  <c r="H17" i="1"/>
  <c r="G8" i="1"/>
  <c r="G9" i="1"/>
  <c r="G10" i="1"/>
  <c r="G11" i="1"/>
  <c r="G12" i="1"/>
  <c r="G13" i="1"/>
  <c r="G14" i="1"/>
  <c r="G15" i="1"/>
  <c r="G16" i="1"/>
  <c r="G17" i="1"/>
  <c r="G5" i="1"/>
  <c r="G6" i="1"/>
  <c r="G7" i="1"/>
  <c r="F8" i="1"/>
  <c r="F9" i="1"/>
  <c r="F10" i="1"/>
  <c r="F11" i="1"/>
  <c r="F12" i="1"/>
  <c r="F13" i="1"/>
  <c r="F14" i="1"/>
  <c r="F15" i="1"/>
  <c r="F16" i="1"/>
  <c r="F17" i="1"/>
  <c r="D8" i="1"/>
  <c r="D9" i="1"/>
  <c r="D10" i="1"/>
  <c r="D11" i="1"/>
  <c r="D12" i="1"/>
  <c r="D13" i="1"/>
  <c r="D14" i="1"/>
  <c r="D15" i="1"/>
  <c r="D16" i="1"/>
  <c r="D17" i="1"/>
  <c r="D7" i="1"/>
  <c r="D6" i="1"/>
  <c r="D5" i="1"/>
  <c r="D4" i="1"/>
  <c r="E8" i="1"/>
  <c r="E9" i="1"/>
  <c r="E10" i="1"/>
  <c r="E11" i="1"/>
  <c r="E12" i="1"/>
  <c r="E13" i="1"/>
  <c r="E14" i="1"/>
  <c r="E15" i="1"/>
  <c r="E16" i="1"/>
  <c r="E17" i="1"/>
  <c r="G6" i="5" l="1"/>
  <c r="H112" i="5"/>
  <c r="G4" i="5"/>
  <c r="G5" i="5"/>
  <c r="G9" i="4"/>
  <c r="G4" i="4"/>
  <c r="H10" i="4"/>
  <c r="G8" i="4"/>
  <c r="G6" i="4"/>
  <c r="G5" i="4"/>
  <c r="H12" i="3"/>
  <c r="G15" i="3"/>
  <c r="H10" i="3"/>
  <c r="G6" i="3"/>
  <c r="H4" i="3"/>
  <c r="G9" i="3"/>
  <c r="G8" i="3"/>
  <c r="G5" i="3"/>
  <c r="G7" i="3"/>
  <c r="F4" i="1"/>
  <c r="E4" i="1"/>
  <c r="G112" i="5" l="1"/>
  <c r="G10" i="4"/>
  <c r="H17" i="3"/>
  <c r="G17" i="3"/>
  <c r="F7" i="1" l="1"/>
  <c r="F6" i="1"/>
  <c r="F5" i="1"/>
  <c r="E7" i="1"/>
  <c r="E6" i="1"/>
  <c r="E5" i="1"/>
  <c r="H6" i="1"/>
  <c r="H7" i="1"/>
  <c r="H4" i="1" l="1"/>
  <c r="G4" i="1"/>
  <c r="H5" i="1"/>
  <c r="H18" i="1" l="1"/>
  <c r="G18" i="1"/>
</calcChain>
</file>

<file path=xl/sharedStrings.xml><?xml version="1.0" encoding="utf-8"?>
<sst xmlns="http://schemas.openxmlformats.org/spreadsheetml/2006/main" count="926" uniqueCount="452">
  <si>
    <t>Položka</t>
  </si>
  <si>
    <t>Popis</t>
  </si>
  <si>
    <t>seznam započteného vázaného spotřebního materiálu</t>
  </si>
  <si>
    <t xml:space="preserve">popis </t>
  </si>
  <si>
    <t>velikost balení (počet kusů v balení)</t>
  </si>
  <si>
    <t>název výrobku</t>
  </si>
  <si>
    <t>katalogové číslo</t>
  </si>
  <si>
    <t>cena za kus bez DPH</t>
  </si>
  <si>
    <t>cena za kus s DPH</t>
  </si>
  <si>
    <t>Položka 1</t>
  </si>
  <si>
    <t>Položka 2</t>
  </si>
  <si>
    <t>…</t>
  </si>
  <si>
    <t>předpokládaná spotřeba v ks /rok (při výše uvedeném počtu stanovení)</t>
  </si>
  <si>
    <t>v Kč bez DPH</t>
  </si>
  <si>
    <t>v Kč vč. DPH</t>
  </si>
  <si>
    <t>Celkem</t>
  </si>
  <si>
    <t>Cena vč. DPH/ 12 měsíců</t>
  </si>
  <si>
    <t>Cena bez DPH/ 12 měsíců</t>
  </si>
  <si>
    <t xml:space="preserve">Předpokládaný počet stanovení za  12 měs. </t>
  </si>
  <si>
    <t xml:space="preserve">Stanovení ANCA typizace (IgG) </t>
  </si>
  <si>
    <t xml:space="preserve">Stanovení Anti-IA-2 </t>
  </si>
  <si>
    <t xml:space="preserve">Stanovení Anti-GAD </t>
  </si>
  <si>
    <t>Stanovení Anti-nukleozómy + dsDNA</t>
  </si>
  <si>
    <t>Anti-LKM-1</t>
  </si>
  <si>
    <t>Protilátky proti protonové pumpě (APCA)</t>
  </si>
  <si>
    <t xml:space="preserve">Protilátky proti vnitřnímu faktoru </t>
  </si>
  <si>
    <t xml:space="preserve">Protilátky proti ribozomálnímu P- proteinu IgG </t>
  </si>
  <si>
    <t>Stanovení Anti-LKM-1</t>
  </si>
  <si>
    <t>Stanovení - Protilátky proti protonové pumpě (APCA)</t>
  </si>
  <si>
    <t xml:space="preserve">Stanovení - Protilátky proti vnitřnímu faktoru </t>
  </si>
  <si>
    <t xml:space="preserve">Stanovení - Protilátky proti ribozomálnímu P- proteinu IgG </t>
  </si>
  <si>
    <t xml:space="preserve">Stanovení Anti-Tetanus Toxoid </t>
  </si>
  <si>
    <t xml:space="preserve">Stanovení Anti-Diphteria Toxoid </t>
  </si>
  <si>
    <t xml:space="preserve">Stanovení - Protilátky proti antigenům kůže </t>
  </si>
  <si>
    <t>Stanovení - Revmatoidní faktor IgA</t>
  </si>
  <si>
    <t>Stanovení - Revmatoidní faktor IgG</t>
  </si>
  <si>
    <t xml:space="preserve">cena za 1 stanovení  ANCA typizace (IgG) </t>
  </si>
  <si>
    <t xml:space="preserve">cena za 1 stanovení Anti-IA-2 </t>
  </si>
  <si>
    <t xml:space="preserve">cena za 1 stanovení Anti-GAD </t>
  </si>
  <si>
    <t>cena za 1 stanovení Anti-nukleozómy + dsDNA</t>
  </si>
  <si>
    <t>cena za 1 stanovení Anti-LKM-1</t>
  </si>
  <si>
    <t>cena za 1 stanovení - Protilátky proti protonové pumpě (APCA)</t>
  </si>
  <si>
    <t xml:space="preserve">cena za 1 stanovení - Protilátky proti vnitřnímu faktoru </t>
  </si>
  <si>
    <t xml:space="preserve">cena za 1 stanovení - Protilátky proti ribozomálnímu P- proteinu IgG </t>
  </si>
  <si>
    <t xml:space="preserve">cena za 1 stanovení Anti-Tetanus Toxoid </t>
  </si>
  <si>
    <t xml:space="preserve">cena za 1 stanovení Anti-Diphteria Toxoid </t>
  </si>
  <si>
    <t xml:space="preserve">cena za 1 stanovení - Protilátky proti antigenům kůže </t>
  </si>
  <si>
    <t>cena za 1 stanovení - Revmatoidní faktor IgA</t>
  </si>
  <si>
    <t>cena za 1 stanovení - Revmatoidní faktor IgG</t>
  </si>
  <si>
    <t xml:space="preserve">ANCA typizace (IgG) </t>
  </si>
  <si>
    <t xml:space="preserve">Anti-IA-2 </t>
  </si>
  <si>
    <t xml:space="preserve">Anti-GAD </t>
  </si>
  <si>
    <t>Anti-nukleozómy + dsDNA</t>
  </si>
  <si>
    <t xml:space="preserve">Anti-Tetanus Toxoid </t>
  </si>
  <si>
    <t xml:space="preserve">Anti-Diphteria Toxoid </t>
  </si>
  <si>
    <t xml:space="preserve">Protilátky proti antigenům kůže </t>
  </si>
  <si>
    <t>Revmatoidní faktor IgA</t>
  </si>
  <si>
    <t>Revmatoidní faktor IgG</t>
  </si>
  <si>
    <t>cena za 1 stanovení - Revmatoidní faktor IgM</t>
  </si>
  <si>
    <t>Revmatoidní faktor IgM</t>
  </si>
  <si>
    <t>Stanovení - Revmatoidní faktor IgM</t>
  </si>
  <si>
    <t xml:space="preserve">Předpokládaný počet stanovení za  60 měs. </t>
  </si>
  <si>
    <t>Cena bez DPH celkem/60 měsíců</t>
  </si>
  <si>
    <t>Cena vč. DPH celkem/ 60 měsíců</t>
  </si>
  <si>
    <t>Stanovení ANA - antinukleární protilátky</t>
  </si>
  <si>
    <t>Stanovení anti-dsDNA - protilátky proti dvouvláknové DNA</t>
  </si>
  <si>
    <t>Stanovení ANCA - protilátky proti cytoplazmě neutrofilů</t>
  </si>
  <si>
    <t>Stanovení - Orgánové autoprotilátky</t>
  </si>
  <si>
    <t>Stanovení anti-PLA2R</t>
  </si>
  <si>
    <t>Stanovení anti-GBM</t>
  </si>
  <si>
    <t>Stanovení - autoimunitní puchýřnaté dermatózy</t>
  </si>
  <si>
    <t xml:space="preserve">Stanovení ASCA IgA </t>
  </si>
  <si>
    <t xml:space="preserve">Stanovení ASCA IgG </t>
  </si>
  <si>
    <t>Stanovení EMA IgA</t>
  </si>
  <si>
    <t>Stanovení EMA IgG</t>
  </si>
  <si>
    <t xml:space="preserve">Stanovení - Protilátky proti pohárkovým buňkám tenkého střeva </t>
  </si>
  <si>
    <t xml:space="preserve">Stanovení - Protilátky proti exokrinnímu pankreatu </t>
  </si>
  <si>
    <t>cena za 1 stanovení  ANA - antinukleární protilátky</t>
  </si>
  <si>
    <t>cena za 1 stanovení anti-dsDNA - protilátky proti dvouvláknové DNA</t>
  </si>
  <si>
    <t>cena za 1 stanovení ANCA - protilátky proti cytoplazmě neutrofilů</t>
  </si>
  <si>
    <t>cena za 1 stanovení - Orgánové autoprotilátky</t>
  </si>
  <si>
    <t>cena za 1 stanovení anti-PLA2R</t>
  </si>
  <si>
    <t>cena za 1 stanovení anti-GBM</t>
  </si>
  <si>
    <t xml:space="preserve">cena za 1 stanovení - autoimunitní puchýřnaté dermatózy </t>
  </si>
  <si>
    <t xml:space="preserve">cena za 1 stanovení ASCA IgA </t>
  </si>
  <si>
    <t xml:space="preserve">cena za 1 stanovení ASCA IgG </t>
  </si>
  <si>
    <t>cena za 1 stanovení EMA IgA</t>
  </si>
  <si>
    <t>cena za 1 stanovení EMA IgG</t>
  </si>
  <si>
    <t xml:space="preserve">cena za 1 stanovení - Protilátky proti pohárkovým buňkám tenkého střeva </t>
  </si>
  <si>
    <t xml:space="preserve">cena za 1 stanovení - Protilátky proti exokrinnímu pankreatu </t>
  </si>
  <si>
    <t>ANA - antinukleární protilátky</t>
  </si>
  <si>
    <t>anti-dsDNA - protilátky proti dvouvláknové DNA</t>
  </si>
  <si>
    <t>ANCA - protilátky proti cytoplazmě neutrofilů</t>
  </si>
  <si>
    <t>Orgánové autoprotilátky</t>
  </si>
  <si>
    <t>anti-PLA2R</t>
  </si>
  <si>
    <t>anti-GBM</t>
  </si>
  <si>
    <t xml:space="preserve">autoimunitní puchýřnaté dermatózy </t>
  </si>
  <si>
    <t xml:space="preserve">ASCA IgA </t>
  </si>
  <si>
    <t xml:space="preserve">ASCA IgG </t>
  </si>
  <si>
    <t>EMA IgA</t>
  </si>
  <si>
    <t>EMA IgG</t>
  </si>
  <si>
    <t>Protilátky proti pohárkovým buňkám tenkého střeva</t>
  </si>
  <si>
    <t xml:space="preserve">Protilátky proti exokrinnímu pankreatu </t>
  </si>
  <si>
    <t>Stanovení - Antinukleární protilátky</t>
  </si>
  <si>
    <t>Stanovení - Antimitochondriální protilátky</t>
  </si>
  <si>
    <t>Stanovení ANCA + GBM</t>
  </si>
  <si>
    <t>Stanovení - Jaterní antigeny</t>
  </si>
  <si>
    <t>Stanovení - Myopatie</t>
  </si>
  <si>
    <t>Stanovení - Systémová skleróza</t>
  </si>
  <si>
    <t>cena za 1 stanovení - Systémová skleróza</t>
  </si>
  <si>
    <t>cena za 1 stanovení - Myopatie</t>
  </si>
  <si>
    <t>cena za 1 stanovení - Jaterní antigeny</t>
  </si>
  <si>
    <t>cena za 1 stanovení ANCA + GBM</t>
  </si>
  <si>
    <t>cena za 1 stanovení - Antimitochondriální protilátky</t>
  </si>
  <si>
    <t>cena za 1 stanovení - Antinukleární protilátky</t>
  </si>
  <si>
    <t>Antinukleární protilátky</t>
  </si>
  <si>
    <t>Antimitochondriální protilátky</t>
  </si>
  <si>
    <t>ANCA + GBM</t>
  </si>
  <si>
    <t>Jaterní antigeny</t>
  </si>
  <si>
    <t>Myopatie</t>
  </si>
  <si>
    <t>Systémová skleróza</t>
  </si>
  <si>
    <t>Příloha č. 6a Rozklad nabídkové ceny</t>
  </si>
  <si>
    <t>Příloha č. 6c Rozklad nabídkové ceny</t>
  </si>
  <si>
    <t>Příloha č. 6b Rozklad nabídkové ceny</t>
  </si>
  <si>
    <t>Stanovení - Tryptáza</t>
  </si>
  <si>
    <t>Stanovení - Eozinofilní kationický protein</t>
  </si>
  <si>
    <t>Stanovení - Celkové IgE</t>
  </si>
  <si>
    <t>cena za 1 stanovení - Tryptáza</t>
  </si>
  <si>
    <t>cena za 1 stanovení - Eozinofilní kationický protein</t>
  </si>
  <si>
    <t>cena za 1 stanovení - Celkové IgE</t>
  </si>
  <si>
    <t>Tryptáza</t>
  </si>
  <si>
    <t>Eozinofilní kationický protein</t>
  </si>
  <si>
    <t>Celkové IgE</t>
  </si>
  <si>
    <t>Stanovení - S (směs alergenů - screen)</t>
  </si>
  <si>
    <t>Stanovení - d2 (D. farinae)</t>
  </si>
  <si>
    <t>Stanovení - gx3 (trávy směs)</t>
  </si>
  <si>
    <t>Stanovení - h1 (domácí prach)</t>
  </si>
  <si>
    <t>Stanovení - mx1 (plísně směs)</t>
  </si>
  <si>
    <t>Stanovení - tx9 (stromy směs)</t>
  </si>
  <si>
    <t>Stanovení - wx1 (plevele směs 1)</t>
  </si>
  <si>
    <t>Stanovení - wx3 (plevele směs 3)</t>
  </si>
  <si>
    <t>Stanovení - e1 (kočka, srst)</t>
  </si>
  <si>
    <t>Stanovení - e5 (pes, srst)</t>
  </si>
  <si>
    <t>Stanovení - fx5 (potraviny - směs 5)</t>
  </si>
  <si>
    <t>Stanovení - f1 (vaječný bílek)</t>
  </si>
  <si>
    <t>Stanovení - f2 (mléko)</t>
  </si>
  <si>
    <t>Stanovení - f3 (ryba, treska)</t>
  </si>
  <si>
    <t>Stanovení - f4 (pšenice)</t>
  </si>
  <si>
    <t>Stanovení - c1 (penicilloyl G)</t>
  </si>
  <si>
    <t>Stanovení - c2 (penicilloyl V)</t>
  </si>
  <si>
    <t>Stanovení - c5 (Ampicillin)</t>
  </si>
  <si>
    <t>Stanovení - c6 (Amoxicillin)</t>
  </si>
  <si>
    <t>Stanovení - c73 (Inzulín, lidský)</t>
  </si>
  <si>
    <t>Stanovení - e213 (papoušek, peří)</t>
  </si>
  <si>
    <t>Stanovení - e3 (kůň, srst)</t>
  </si>
  <si>
    <t>Stanovení - e6 (morče, epitel)</t>
  </si>
  <si>
    <t>Stanovení - e7 (holub, trus)</t>
  </si>
  <si>
    <t>Stanovení - e82 (králík, epitel)</t>
  </si>
  <si>
    <t>Stanovení - e84 (křeček, epitel)</t>
  </si>
  <si>
    <t>Stanovení - e87 (krysa)</t>
  </si>
  <si>
    <t>Stanovení - ex2 (zvířecí proteiny - směs 2 - srst)</t>
  </si>
  <si>
    <t>Stanovení - f10 (sezamové semínko)</t>
  </si>
  <si>
    <t>Stanovení - f12 (hrášek)</t>
  </si>
  <si>
    <t>Stanovení - f13 (burský oříšek)</t>
  </si>
  <si>
    <t>Stanovení - f14 (soja)</t>
  </si>
  <si>
    <t>Stanovení - f17 (lískový oříšek)</t>
  </si>
  <si>
    <t>Stanovení - f20 (mandle)</t>
  </si>
  <si>
    <t>Stanovení - f202 (kešu)</t>
  </si>
  <si>
    <t>Stanovení - f203 (pistácie)</t>
  </si>
  <si>
    <t>Stanovení - f208 (citron)</t>
  </si>
  <si>
    <t>Stanovení - f209 (grapefruit)</t>
  </si>
  <si>
    <t>Stanovení - f235 (čočka)</t>
  </si>
  <si>
    <t>Stanovení - f237 (meruňka)</t>
  </si>
  <si>
    <t>Stanovení - f242 (třešeň)</t>
  </si>
  <si>
    <t>Stanovení - f25 (rajče)</t>
  </si>
  <si>
    <t>Stanovení - f256 (vlašský ořech)</t>
  </si>
  <si>
    <t>Stanovení - f31 (mrkev)</t>
  </si>
  <si>
    <t>Stanovení - f33 (poměranč)</t>
  </si>
  <si>
    <t>Stanovení - f35 (brambory)</t>
  </si>
  <si>
    <t>Stanovení - f40 (tuňák)</t>
  </si>
  <si>
    <t>Stanovení - f41 (losos)</t>
  </si>
  <si>
    <t>Stanovení - f44 (jahoda)</t>
  </si>
  <si>
    <t>Stanovení - f47 (česnek)</t>
  </si>
  <si>
    <t>Stanovení - f48 (cibule)</t>
  </si>
  <si>
    <t>Stanovení - f49 (jablko)</t>
  </si>
  <si>
    <t>Stanovení - f5 (žito)</t>
  </si>
  <si>
    <t>Stanovení - f75 (vaječný žloutek)</t>
  </si>
  <si>
    <t>Stanovení - f79 (gluten)</t>
  </si>
  <si>
    <t>Stanovení - f8 (kukuřice)</t>
  </si>
  <si>
    <t>Stanovení - f84 (kiwi)</t>
  </si>
  <si>
    <t>Stanovení - f85 (celer)</t>
  </si>
  <si>
    <t>Stanovení - f86 (petržel)</t>
  </si>
  <si>
    <t>Stanovení - f9 (rýže)</t>
  </si>
  <si>
    <t>Stanovení - f92 (banán)</t>
  </si>
  <si>
    <t>Stanovení - f93 (kakao)</t>
  </si>
  <si>
    <t>Stanovení - f95 (broskev)</t>
  </si>
  <si>
    <t>Stanovení - fx73 (potraviny - směs 73)</t>
  </si>
  <si>
    <t>Stanovení - gx1 (trávy raně kvetoucí, směs)</t>
  </si>
  <si>
    <t>Stanovení - gx4 (trávy pozdně kvetoucí, směs)</t>
  </si>
  <si>
    <t>Stanovení - i70 (ohnivý mravenec)</t>
  </si>
  <si>
    <t>Stanovení - i4 (vosík)</t>
  </si>
  <si>
    <t>Stanovení - i71 (komár)</t>
  </si>
  <si>
    <t>Stanovení - i3 (Vespula spp. Vosa)</t>
  </si>
  <si>
    <t>Stanovení - i75 (sršeň)</t>
  </si>
  <si>
    <t>Stanovení - k82 (latex)</t>
  </si>
  <si>
    <t>Stanovení - k85 (Chloram in Te 77)</t>
  </si>
  <si>
    <t>Stanovení - m2 (Cladosporium herbarum)</t>
  </si>
  <si>
    <t>Stanovení - m3 (Aspergillus fumigatus)</t>
  </si>
  <si>
    <t>Stanovení - m5 (Candia albicans)</t>
  </si>
  <si>
    <t>Stanovení - m6 (Altarnaria alternata)</t>
  </si>
  <si>
    <t>Stanovení - ml (Penicillium notatum)</t>
  </si>
  <si>
    <t>Stanovení - Rc7 (Cefaclor)</t>
  </si>
  <si>
    <t>Stanovení - Re215 (holub, peří)</t>
  </si>
  <si>
    <t>Stanovení - Rf221 (káva)</t>
  </si>
  <si>
    <t>Stanovení - Rf224 (mák)</t>
  </si>
  <si>
    <t>Stanovení - Rf263 (zelená paprika)</t>
  </si>
  <si>
    <t>Stanovení - Rf288 (borůvka)</t>
  </si>
  <si>
    <t>Stanovení - Rf302 (mandarinka)</t>
  </si>
  <si>
    <t>Stanovení - Rf324 (chmel)</t>
  </si>
  <si>
    <t>Stanovení - g213 (jílek - rPhl p1, p5b)</t>
  </si>
  <si>
    <t>Stanovení - g21 (jílek - rPhl p7, p12)</t>
  </si>
  <si>
    <t>Stanovení - t215 (bříza rBet v1)</t>
  </si>
  <si>
    <t>Stanovení - t221 (bříza rBet v2)</t>
  </si>
  <si>
    <t>Stanovení - i208 (včela - rApi m1)</t>
  </si>
  <si>
    <t>Stanovení - i214 (včela - rApi m2)</t>
  </si>
  <si>
    <t>Stanovení - i216 (včela - rApi m5)</t>
  </si>
  <si>
    <t>Stanovení - i217 (včela - rApi m10)</t>
  </si>
  <si>
    <t>Stanovení - i211 (vosa - rVes v1)</t>
  </si>
  <si>
    <t>Stanovení - i209 (vosa - rVes v5)</t>
  </si>
  <si>
    <t>Stanovení - f76 (alfa-laktalbumin - nBos d4)</t>
  </si>
  <si>
    <t>Stanovení - f77 (beta-laktoglobulin - nBos d5)</t>
  </si>
  <si>
    <t>Stanovení - f78 (kasein - nBos d8)</t>
  </si>
  <si>
    <t>Stanovení - f422 (burský oříšek rAra h1)</t>
  </si>
  <si>
    <t>Stanovení - f423 (burský oříšek rAra h2)</t>
  </si>
  <si>
    <t>Stanovení - f424 (burský oříšek rAra h3)</t>
  </si>
  <si>
    <t>Stanovení - d1 (D. pteronyssinus)</t>
  </si>
  <si>
    <t>Stanovení - i1 (Apls mellifera)</t>
  </si>
  <si>
    <t>cena za 1 stanovení - S (směs alergenů - screen)</t>
  </si>
  <si>
    <t>cena za 1 stanovení - d1 (D. pteronyssinus)</t>
  </si>
  <si>
    <t>cena za 1 stanovení - d2 (D. farinae)</t>
  </si>
  <si>
    <t>cena za 1 stanovení - gx3 (trávy směs)</t>
  </si>
  <si>
    <t>cena za 1 stanovení - h1 (domácí prach)</t>
  </si>
  <si>
    <t>cena za 1 stanovení - mx1 (plísně směs)</t>
  </si>
  <si>
    <t>cena za 1 stanovení - tx9 (stromy směs)</t>
  </si>
  <si>
    <t>cena za 1 stanovení - wx1 (plevele směs 1)</t>
  </si>
  <si>
    <t>cena za 1 stanovení - wx3 (plevele směs 3)</t>
  </si>
  <si>
    <t>cena za 1 stanovení - e1 (kočka, srst)</t>
  </si>
  <si>
    <t>cena za 1 stanovení - e5 (pes, srst)</t>
  </si>
  <si>
    <t>cena za 1 stanovení - fx5 (potraviny - směs 5)</t>
  </si>
  <si>
    <t>cena za 1 stanovení - f1 (vaječný bílek)</t>
  </si>
  <si>
    <t>cena za 1 stanovení - f2 (mléko)</t>
  </si>
  <si>
    <t>cena za 1 stanovení - f3 (ryba, treska)</t>
  </si>
  <si>
    <t>cena za 1 stanovení - f4 (pšenice)</t>
  </si>
  <si>
    <t>cena za 1 stanovení - i1 (Apls mellifera)</t>
  </si>
  <si>
    <t>cena za 1 stanovení - i3 (Vespula spp. Vosa)</t>
  </si>
  <si>
    <t>cena za 1 stanovení - c1 (penicilloyl G)</t>
  </si>
  <si>
    <t>cena za 1 stanovení - c2 (penicilloyl V)</t>
  </si>
  <si>
    <t>cena za 1 stanovení - c5 (Ampicillin)</t>
  </si>
  <si>
    <t>cena za 1 stanovení - c6 (Amoxicillin)</t>
  </si>
  <si>
    <t>cena za 1 stanovení - c73 (Inzulín, lidský)</t>
  </si>
  <si>
    <t>cena za 1 stanovení - e213 (papoušek, peří)</t>
  </si>
  <si>
    <t>cena za 1 stanovení - e3 (kůň, srst)</t>
  </si>
  <si>
    <t>cena za 1 stanovení - e6 (morče, epitel)</t>
  </si>
  <si>
    <t>cena za 1 stanovení - e7 (holub, trus)</t>
  </si>
  <si>
    <t>cena za 1 stanovení - e82 (králík, epitel)</t>
  </si>
  <si>
    <t>cena za 1 stanovení - e84 (křeček, epitel)</t>
  </si>
  <si>
    <t>cena za 1 stanovení - e87 (krysa)</t>
  </si>
  <si>
    <t>cena za 1 stanovení - ex2 (zvířecí proteiny - směs 2 - srst)</t>
  </si>
  <si>
    <t>cena za 1 stanovení - ex71 (zvířecí proteiny - směs 71 - peří)</t>
  </si>
  <si>
    <t>Stanovení - ex71 (zvířecí proteiny - směs 71 - peří)</t>
  </si>
  <si>
    <t>cena za 1 stanovení - f10 (sezamové semínko)</t>
  </si>
  <si>
    <t>cena za 1 stanovení - f12 (hrášek)</t>
  </si>
  <si>
    <t>cena za 1 stanovení - f13 (burský oříšek)</t>
  </si>
  <si>
    <t>cena za 1 stanovení - f14 (soja)</t>
  </si>
  <si>
    <t>cena za 1 stanovení - f17 (lískový oříšek)</t>
  </si>
  <si>
    <t>cena za 1 stanovení - f20 (mandle)</t>
  </si>
  <si>
    <t>cena za 1 stanovení - f202 (kešu)</t>
  </si>
  <si>
    <t>cena za 1 stanovení - f203 (pistácie)</t>
  </si>
  <si>
    <t>cena za 1 stanovení - f208 (citron)</t>
  </si>
  <si>
    <t>cena za 1 stanovení - f209 (grapefruit)</t>
  </si>
  <si>
    <t>cena za 1 stanovení - f235 (čočka)</t>
  </si>
  <si>
    <t>cena za 1 stanovení - f237 (meruňka)</t>
  </si>
  <si>
    <t>cena za 1 stanovení - f242 (třešeň)</t>
  </si>
  <si>
    <t>cena za 1 stanovení - f25 (rajče)</t>
  </si>
  <si>
    <t>cena za 1 stanovení - f256 (vlašský ořech)</t>
  </si>
  <si>
    <t>cena za 1 stanovení - f31 (mrkev)</t>
  </si>
  <si>
    <t>cena za 1 stanovení - f33 (poměranč)</t>
  </si>
  <si>
    <t>cena za 1 stanovení - f35 (brambory)</t>
  </si>
  <si>
    <t>cena za 1 stanovení - f40 (tuňák)</t>
  </si>
  <si>
    <t>cena za 1 stanovení - f41 (losos)</t>
  </si>
  <si>
    <t>cena za 1 stanovení - f44 (jahoda)</t>
  </si>
  <si>
    <t>cena za 1 stanovení - f47 (česnek)</t>
  </si>
  <si>
    <t>cena za 1 stanovení - f48 (cibule)</t>
  </si>
  <si>
    <t>cena za 1 stanovení - f49 (jablko)</t>
  </si>
  <si>
    <t>cena za 1 stanovení - f5 (žito)</t>
  </si>
  <si>
    <t>cena za 1 stanovení - f75 (vaječný žloutek)</t>
  </si>
  <si>
    <t>cena za 1 stanovení - f79 (gluten)</t>
  </si>
  <si>
    <t>cena za 1 stanovení - f8 (kukuřice)</t>
  </si>
  <si>
    <t>cena za 1 stanovení - f84 (kiwi)</t>
  </si>
  <si>
    <t>cena za 1 stanovení - f85 (celer)</t>
  </si>
  <si>
    <t>cena za 1 stanovení - f86 (petržel)</t>
  </si>
  <si>
    <t>cena za 1 stanovení - f9 (rýže)</t>
  </si>
  <si>
    <t>cena za 1 stanovení - f92 (banán)</t>
  </si>
  <si>
    <t>cena za 1 stanovení - f93 (kakao)</t>
  </si>
  <si>
    <t>cena za 1 stanovení - f95 (broskev)</t>
  </si>
  <si>
    <t>cena za 1 stanovení - fx73 (potraviny - směs 73)</t>
  </si>
  <si>
    <t>cena za 1 stanovení - gx1 (trávy raně kvetoucí, směs)</t>
  </si>
  <si>
    <t>cena za 1 stanovení - gx4 (trávy pozdně kvetoucí, směs)</t>
  </si>
  <si>
    <t>cena za 1 stanovení - i4 (vosík)</t>
  </si>
  <si>
    <t>cena za 1 stanovení - i70 (ohnivý mravenec)</t>
  </si>
  <si>
    <t>cena za 1 stanovení - i71 (komár)</t>
  </si>
  <si>
    <t>cena za 1 stanovení - i75 (sršeň)</t>
  </si>
  <si>
    <t>cena za 1 stanovení - k82 (latex)</t>
  </si>
  <si>
    <t>cena za 1 stanovení - k85 (Chloram in Te 77)</t>
  </si>
  <si>
    <t>cena za 1 stanovení - m2 (Cladosporium herbarum)</t>
  </si>
  <si>
    <t>cena za 1 stanovení - m3 (Aspergillus fumigatus)</t>
  </si>
  <si>
    <t>cena za 1 stanovení - m5 (Candia albicans)</t>
  </si>
  <si>
    <t>cena za 1 stanovení - m6 (Altarnaria alternata)</t>
  </si>
  <si>
    <t>cena za 1 stanovení - ml (Penicillium notatum)</t>
  </si>
  <si>
    <t>cena za 1 stanovení - Rc7 (Cefaclor)</t>
  </si>
  <si>
    <t>cena za 1 stanovení - Re215 (holub, peří)</t>
  </si>
  <si>
    <t>cena za 1 stanovení - Rf221 (káva)</t>
  </si>
  <si>
    <t>cena za 1 stanovení - Rf224 (mák)</t>
  </si>
  <si>
    <t>cena za 1 stanovení - Rf263 (zelená paprika)</t>
  </si>
  <si>
    <t>cena za 1 stanovení - Rf288 (borůvka)</t>
  </si>
  <si>
    <t>cena za 1 stanovení - Rf302 (mandarinka)</t>
  </si>
  <si>
    <t>cena za 1 stanovení - Rf324 (chmel)</t>
  </si>
  <si>
    <t>cena za 1 stanovení - g213 (jílek - rPhl p1, p5b)</t>
  </si>
  <si>
    <t>cena za 1 stanovení - g21 (jílek - rPhl p7, p12)</t>
  </si>
  <si>
    <t>cena za 1 stanovení - t215 (bříza rBet v1)</t>
  </si>
  <si>
    <t>cena za 1 stanovení - t221 (bříza rBet v2)</t>
  </si>
  <si>
    <t>cena za 1 stanovení - i208 (včela - rApi m1)</t>
  </si>
  <si>
    <t>cena za 1 stanovení - i214 (včela - rApi m2)</t>
  </si>
  <si>
    <t>cena za 1 stanovení - i216 (včela - rApi m5)</t>
  </si>
  <si>
    <t>cena za 1 stanovení - i217 (včela - rApi m10)</t>
  </si>
  <si>
    <t>cena za 1 stanovení - i211 (vosa - rVes v1)</t>
  </si>
  <si>
    <t>cena za 1 stanovení - i209 (vosa - rVes v5)</t>
  </si>
  <si>
    <t>cena za 1 stanovení - f76 (alfa-laktalbumin - nBos d4)</t>
  </si>
  <si>
    <t>cena za 1 stanovení - f77 (beta-laktoglobulin - nBos d5)</t>
  </si>
  <si>
    <t>cena za 1 stanovení - f78 (kasein - nBos d8)</t>
  </si>
  <si>
    <t>cena za 1 stanovení - f422 (burský oříšek rAra h1)</t>
  </si>
  <si>
    <t>cena za 1 stanovení - f423 (burský oříšek rAra h2)</t>
  </si>
  <si>
    <t>cena za 1 stanovení - f424 (burský oříšek rAra h3)</t>
  </si>
  <si>
    <t>S (směs alergenů - screen)</t>
  </si>
  <si>
    <t>d1 (D. pteronyssinus)</t>
  </si>
  <si>
    <t>d2 (D. farinae)</t>
  </si>
  <si>
    <t>gx3 (trávy směs)</t>
  </si>
  <si>
    <t>h1 (domácí prach)</t>
  </si>
  <si>
    <t>mx1 (plísně směs)</t>
  </si>
  <si>
    <t>tx9 (stromy směs)</t>
  </si>
  <si>
    <t>wx1 (plevele směs 1)</t>
  </si>
  <si>
    <t>wx3 (plevele směs 3)</t>
  </si>
  <si>
    <t>e1 (kočka, srst)</t>
  </si>
  <si>
    <t>e5 (pes, srst)</t>
  </si>
  <si>
    <t>fx5 (potraviny - směs 5)</t>
  </si>
  <si>
    <t>f1 (vaječný bílek)</t>
  </si>
  <si>
    <t>f2 (mléko)</t>
  </si>
  <si>
    <t>f3 (ryba, treska)</t>
  </si>
  <si>
    <t>f4 (pšenice)</t>
  </si>
  <si>
    <t>i1 (Apls mellifera)</t>
  </si>
  <si>
    <t>i3 (Vespula spp. Vosa)</t>
  </si>
  <si>
    <t>c1 (penicilloyl G)</t>
  </si>
  <si>
    <t>c2 (penicilloyl V)</t>
  </si>
  <si>
    <t>c5 (Ampicillin)</t>
  </si>
  <si>
    <t>c6 (Amoxicillin)</t>
  </si>
  <si>
    <t>c73 (Inzulín, lidský)</t>
  </si>
  <si>
    <t>e213 (papoušek, peří)</t>
  </si>
  <si>
    <t>e3 (kůň, srst)</t>
  </si>
  <si>
    <t>e6 (morče, epitel)</t>
  </si>
  <si>
    <t>e7 (holub, trus)</t>
  </si>
  <si>
    <t>e82 (králík, epitel)</t>
  </si>
  <si>
    <t>e84 (křeček, epitel)</t>
  </si>
  <si>
    <t>e87 (krysa)</t>
  </si>
  <si>
    <t>ex2 (zvířecí proteiny - směs 2 - srst)</t>
  </si>
  <si>
    <t>f10 (sezamové semínko)</t>
  </si>
  <si>
    <t>f12 (hrášek)</t>
  </si>
  <si>
    <t>f13 (burský oříšek)</t>
  </si>
  <si>
    <t>f14 (soja)</t>
  </si>
  <si>
    <t>f17 (lískový oříšek)</t>
  </si>
  <si>
    <t>f20 (mandle)</t>
  </si>
  <si>
    <t>f202 (kešu)</t>
  </si>
  <si>
    <t>f203 (pistácie)</t>
  </si>
  <si>
    <t>f208 (citron)</t>
  </si>
  <si>
    <t>f209 (grapefruit)</t>
  </si>
  <si>
    <t>f235 (čočka)</t>
  </si>
  <si>
    <t>f237 (meruňka)</t>
  </si>
  <si>
    <t>f242 (třešeň)</t>
  </si>
  <si>
    <t>f25 (rajče)</t>
  </si>
  <si>
    <t>f256 (vlašský ořech)</t>
  </si>
  <si>
    <t>f31 (mrkev)</t>
  </si>
  <si>
    <t>f33 (poměranč)</t>
  </si>
  <si>
    <t>f35 (brambory)</t>
  </si>
  <si>
    <t>f40 (tuňák)</t>
  </si>
  <si>
    <t>f41 (losos)</t>
  </si>
  <si>
    <t>f44 (jahoda)</t>
  </si>
  <si>
    <t>f47 (česnek)</t>
  </si>
  <si>
    <t>f48 (cibule)</t>
  </si>
  <si>
    <t>f49 (jablko)</t>
  </si>
  <si>
    <t>f5 (žito)</t>
  </si>
  <si>
    <t>f75 (vaječný žloutek)</t>
  </si>
  <si>
    <t>f79 (gluten)</t>
  </si>
  <si>
    <t>f8 (kukuřice)</t>
  </si>
  <si>
    <t>f84 (kiwi)</t>
  </si>
  <si>
    <t>f85 (celer)</t>
  </si>
  <si>
    <t>f86 (petržel)</t>
  </si>
  <si>
    <t>f9 (rýže)</t>
  </si>
  <si>
    <t>f92 (banán)</t>
  </si>
  <si>
    <t>f93 (kakao)</t>
  </si>
  <si>
    <t>f95 (broskev)</t>
  </si>
  <si>
    <t>fx73 (potraviny - směs 73)</t>
  </si>
  <si>
    <t>gx1 (trávy raně kvetoucí, směs)</t>
  </si>
  <si>
    <t>gx4 (trávy pozdně kvetoucí, směs)</t>
  </si>
  <si>
    <t>i4 (vosík)</t>
  </si>
  <si>
    <t>i70 (ohnivý mravenec)</t>
  </si>
  <si>
    <t>i71 (komár)</t>
  </si>
  <si>
    <t>i75 (sršeň)</t>
  </si>
  <si>
    <t>k82 (latex)</t>
  </si>
  <si>
    <t>k85 (Chloram in Te 77)</t>
  </si>
  <si>
    <t>m2 (Cladosporium herbarum)</t>
  </si>
  <si>
    <t>m3 (Aspergillus fumigatus)</t>
  </si>
  <si>
    <t>m5 (Candia albicans)</t>
  </si>
  <si>
    <t>m6 (Altarnaria alternata)</t>
  </si>
  <si>
    <t>ml (Penicillium notatum)</t>
  </si>
  <si>
    <t>Rc7 (Cefaclor)</t>
  </si>
  <si>
    <t>Re215 (holub, peří)</t>
  </si>
  <si>
    <t>Rf221 (káva)</t>
  </si>
  <si>
    <t>Rf224 (mák)</t>
  </si>
  <si>
    <t>Rf263 (zelená paprika)</t>
  </si>
  <si>
    <t>Rf288 (borůvka)</t>
  </si>
  <si>
    <t>Rf302 (mandarinka)</t>
  </si>
  <si>
    <t>Rf324 (chmel)</t>
  </si>
  <si>
    <t>g213 (jílek - rPhl p1, p5b)</t>
  </si>
  <si>
    <t>g21 (jílek - rPhl p7, p12)</t>
  </si>
  <si>
    <t>t215 (bříza rBet v1)</t>
  </si>
  <si>
    <t>t221 (bříza rBet v2)</t>
  </si>
  <si>
    <t>i208 (včela - rApi m1)</t>
  </si>
  <si>
    <t>i214 (včela - rApi m2)</t>
  </si>
  <si>
    <t>i216 (včela - rApi m5)</t>
  </si>
  <si>
    <t>i217 (včela - rApi m10)</t>
  </si>
  <si>
    <t>i211 (vosa - rVes v1)</t>
  </si>
  <si>
    <t>i209 (vosa - rVes v5)</t>
  </si>
  <si>
    <t>f76 (alfa-laktalbumin - nBos d4)</t>
  </si>
  <si>
    <t>f77 (beta-laktoglobulin - nBos d5)</t>
  </si>
  <si>
    <t>f78 (kasein - nBos d8)</t>
  </si>
  <si>
    <t>f422 (burský oříšek rAra h1)</t>
  </si>
  <si>
    <t>f423 (burský oříšek rAra h2)</t>
  </si>
  <si>
    <t>f424 (burský oříšek rAra h3)</t>
  </si>
  <si>
    <t>ex71 (zvířecí proteiny - směs 71 - peří)</t>
  </si>
  <si>
    <t xml:space="preserve">Předpokládaný počet stanovení za  36 měs. </t>
  </si>
  <si>
    <t>Cena bez DPH celkem/36 měsíců</t>
  </si>
  <si>
    <t>Cena vč. DPH celkem/ 36 měsíců</t>
  </si>
  <si>
    <t>Příloha č. 6d Rozklad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</si>
</sst>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4" borderId="0" xfId="0" applyFont="1" applyFill="1"/>
    <xf numFmtId="0" fontId="2" fillId="4" borderId="0" xfId="0" applyFont="1" applyFill="1"/>
    <xf numFmtId="0" fontId="5" fillId="4" borderId="0" xfId="0" applyFont="1" applyFill="1"/>
    <xf numFmtId="0" fontId="1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6" xfId="0" applyFont="1" applyFill="1" applyBorder="1"/>
    <xf numFmtId="0" fontId="1" fillId="0" borderId="11" xfId="0" applyFont="1" applyFill="1" applyBorder="1"/>
    <xf numFmtId="0" fontId="0" fillId="0" borderId="11" xfId="0" applyFill="1" applyBorder="1"/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3" fontId="1" fillId="3" borderId="6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0" borderId="16" xfId="0" applyFont="1" applyBorder="1"/>
    <xf numFmtId="0" fontId="1" fillId="0" borderId="0" xfId="0" applyFont="1" applyFill="1"/>
    <xf numFmtId="0" fontId="4" fillId="5" borderId="9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  <xf numFmtId="164" fontId="4" fillId="5" borderId="8" xfId="0" applyNumberFormat="1" applyFont="1" applyFill="1" applyBorder="1"/>
    <xf numFmtId="164" fontId="4" fillId="5" borderId="8" xfId="0" applyNumberFormat="1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4" fillId="0" borderId="6" xfId="0" applyFont="1" applyFill="1" applyBorder="1" applyAlignment="1">
      <alignment wrapText="1"/>
    </xf>
    <xf numFmtId="0" fontId="4" fillId="5" borderId="9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  <xf numFmtId="0" fontId="4" fillId="0" borderId="6" xfId="0" applyFont="1" applyFill="1" applyBorder="1" applyAlignment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6"/>
  <sheetViews>
    <sheetView tabSelected="1" workbookViewId="0">
      <selection sqref="A1:I106"/>
    </sheetView>
  </sheetViews>
  <sheetFormatPr defaultColWidth="9.140625" defaultRowHeight="15.75" x14ac:dyDescent="0.25"/>
  <cols>
    <col min="1" max="1" width="33.42578125" style="2" customWidth="1"/>
    <col min="2" max="2" width="36.7109375" style="2" customWidth="1"/>
    <col min="3" max="3" width="16.42578125" style="2" customWidth="1"/>
    <col min="4" max="4" width="15" style="2" customWidth="1"/>
    <col min="5" max="5" width="17.42578125" style="2" customWidth="1"/>
    <col min="6" max="6" width="18.42578125" style="2" customWidth="1"/>
    <col min="7" max="7" width="21.140625" style="2" customWidth="1"/>
    <col min="8" max="8" width="19.42578125" style="2" customWidth="1"/>
    <col min="9" max="9" width="14.42578125" style="2" customWidth="1"/>
    <col min="10" max="10" width="17" style="2" customWidth="1"/>
    <col min="11" max="16384" width="9.14062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9.5" thickBot="1" x14ac:dyDescent="0.35">
      <c r="A2" s="4" t="s">
        <v>121</v>
      </c>
      <c r="B2" s="5"/>
      <c r="C2" s="3"/>
      <c r="D2" s="3"/>
      <c r="E2" s="3"/>
      <c r="F2" s="3"/>
      <c r="G2" s="3"/>
      <c r="H2" s="3"/>
      <c r="I2" s="26"/>
      <c r="J2" s="26"/>
    </row>
    <row r="3" spans="1:11" s="1" customFormat="1" ht="39" thickBot="1" x14ac:dyDescent="0.3">
      <c r="A3" s="11" t="s">
        <v>0</v>
      </c>
      <c r="B3" s="12" t="s">
        <v>1</v>
      </c>
      <c r="C3" s="12" t="s">
        <v>18</v>
      </c>
      <c r="D3" s="12" t="s">
        <v>61</v>
      </c>
      <c r="E3" s="12" t="s">
        <v>17</v>
      </c>
      <c r="F3" s="12" t="s">
        <v>16</v>
      </c>
      <c r="G3" s="12" t="s">
        <v>62</v>
      </c>
      <c r="H3" s="13" t="s">
        <v>63</v>
      </c>
      <c r="I3" s="2"/>
      <c r="J3" s="2"/>
      <c r="K3" s="2"/>
    </row>
    <row r="4" spans="1:11" ht="45" customHeight="1" x14ac:dyDescent="0.25">
      <c r="A4" s="20">
        <v>1</v>
      </c>
      <c r="B4" s="21" t="s">
        <v>19</v>
      </c>
      <c r="C4" s="22">
        <v>1000</v>
      </c>
      <c r="D4" s="22">
        <f>C4*5</f>
        <v>5000</v>
      </c>
      <c r="E4" s="31">
        <f>C4*C21</f>
        <v>0</v>
      </c>
      <c r="F4" s="31">
        <f>C4*D21</f>
        <v>0</v>
      </c>
      <c r="G4" s="31">
        <f>D4*C21</f>
        <v>0</v>
      </c>
      <c r="H4" s="31">
        <f>D4*D21</f>
        <v>0</v>
      </c>
    </row>
    <row r="5" spans="1:11" ht="45" customHeight="1" x14ac:dyDescent="0.25">
      <c r="A5" s="20">
        <v>2</v>
      </c>
      <c r="B5" s="21" t="s">
        <v>20</v>
      </c>
      <c r="C5" s="22">
        <v>40</v>
      </c>
      <c r="D5" s="22">
        <f>C5*5</f>
        <v>200</v>
      </c>
      <c r="E5" s="31">
        <f>C5*C22</f>
        <v>0</v>
      </c>
      <c r="F5" s="31">
        <f>C5*D22</f>
        <v>0</v>
      </c>
      <c r="G5" s="31">
        <f t="shared" ref="G5:G17" si="0">D5*C22</f>
        <v>0</v>
      </c>
      <c r="H5" s="31">
        <f>D5*D22</f>
        <v>0</v>
      </c>
    </row>
    <row r="6" spans="1:11" ht="45" customHeight="1" x14ac:dyDescent="0.25">
      <c r="A6" s="20">
        <v>3</v>
      </c>
      <c r="B6" s="21" t="s">
        <v>21</v>
      </c>
      <c r="C6" s="22">
        <v>70</v>
      </c>
      <c r="D6" s="22">
        <f>C6*5</f>
        <v>350</v>
      </c>
      <c r="E6" s="31">
        <f>C6*C23</f>
        <v>0</v>
      </c>
      <c r="F6" s="31">
        <f>C6*D23</f>
        <v>0</v>
      </c>
      <c r="G6" s="31">
        <f t="shared" si="0"/>
        <v>0</v>
      </c>
      <c r="H6" s="31">
        <f>D6*D23</f>
        <v>0</v>
      </c>
    </row>
    <row r="7" spans="1:11" ht="45" customHeight="1" x14ac:dyDescent="0.25">
      <c r="A7" s="20">
        <v>4</v>
      </c>
      <c r="B7" s="21" t="s">
        <v>22</v>
      </c>
      <c r="C7" s="22">
        <v>1000</v>
      </c>
      <c r="D7" s="22">
        <f>C7*5</f>
        <v>5000</v>
      </c>
      <c r="E7" s="31">
        <f>C7*C24</f>
        <v>0</v>
      </c>
      <c r="F7" s="31">
        <f>C7*D24</f>
        <v>0</v>
      </c>
      <c r="G7" s="31">
        <f t="shared" si="0"/>
        <v>0</v>
      </c>
      <c r="H7" s="31">
        <f>D7*D24</f>
        <v>0</v>
      </c>
    </row>
    <row r="8" spans="1:11" ht="45" customHeight="1" x14ac:dyDescent="0.25">
      <c r="A8" s="20">
        <v>5</v>
      </c>
      <c r="B8" s="21" t="s">
        <v>27</v>
      </c>
      <c r="C8" s="22">
        <v>100</v>
      </c>
      <c r="D8" s="22">
        <f t="shared" ref="D8:D17" si="1">C8*5</f>
        <v>500</v>
      </c>
      <c r="E8" s="31">
        <f t="shared" ref="E8:E17" si="2">C8*C25</f>
        <v>0</v>
      </c>
      <c r="F8" s="31">
        <f t="shared" ref="F8:F17" si="3">C8*D25</f>
        <v>0</v>
      </c>
      <c r="G8" s="31">
        <f t="shared" si="0"/>
        <v>0</v>
      </c>
      <c r="H8" s="31">
        <f t="shared" ref="H8:H17" si="4">D8*D25</f>
        <v>0</v>
      </c>
    </row>
    <row r="9" spans="1:11" ht="45" customHeight="1" x14ac:dyDescent="0.25">
      <c r="A9" s="20">
        <v>6</v>
      </c>
      <c r="B9" s="21" t="s">
        <v>28</v>
      </c>
      <c r="C9" s="22">
        <v>60</v>
      </c>
      <c r="D9" s="22">
        <f t="shared" si="1"/>
        <v>300</v>
      </c>
      <c r="E9" s="31">
        <f t="shared" si="2"/>
        <v>0</v>
      </c>
      <c r="F9" s="31">
        <f t="shared" si="3"/>
        <v>0</v>
      </c>
      <c r="G9" s="31">
        <f t="shared" si="0"/>
        <v>0</v>
      </c>
      <c r="H9" s="31">
        <f t="shared" si="4"/>
        <v>0</v>
      </c>
    </row>
    <row r="10" spans="1:11" ht="45" customHeight="1" x14ac:dyDescent="0.25">
      <c r="A10" s="20">
        <v>7</v>
      </c>
      <c r="B10" s="21" t="s">
        <v>29</v>
      </c>
      <c r="C10" s="22">
        <v>60</v>
      </c>
      <c r="D10" s="22">
        <f t="shared" si="1"/>
        <v>300</v>
      </c>
      <c r="E10" s="31">
        <f t="shared" si="2"/>
        <v>0</v>
      </c>
      <c r="F10" s="31">
        <f t="shared" si="3"/>
        <v>0</v>
      </c>
      <c r="G10" s="31">
        <f t="shared" si="0"/>
        <v>0</v>
      </c>
      <c r="H10" s="31">
        <f t="shared" si="4"/>
        <v>0</v>
      </c>
    </row>
    <row r="11" spans="1:11" ht="45" customHeight="1" x14ac:dyDescent="0.25">
      <c r="A11" s="20">
        <v>8</v>
      </c>
      <c r="B11" s="21" t="s">
        <v>30</v>
      </c>
      <c r="C11" s="22">
        <v>30</v>
      </c>
      <c r="D11" s="22">
        <f t="shared" si="1"/>
        <v>150</v>
      </c>
      <c r="E11" s="31">
        <f t="shared" si="2"/>
        <v>0</v>
      </c>
      <c r="F11" s="31">
        <f t="shared" si="3"/>
        <v>0</v>
      </c>
      <c r="G11" s="31">
        <f t="shared" si="0"/>
        <v>0</v>
      </c>
      <c r="H11" s="31">
        <f t="shared" si="4"/>
        <v>0</v>
      </c>
    </row>
    <row r="12" spans="1:11" ht="45" customHeight="1" x14ac:dyDescent="0.25">
      <c r="A12" s="20">
        <v>9</v>
      </c>
      <c r="B12" s="21" t="s">
        <v>31</v>
      </c>
      <c r="C12" s="22">
        <v>70</v>
      </c>
      <c r="D12" s="22">
        <f t="shared" si="1"/>
        <v>350</v>
      </c>
      <c r="E12" s="31">
        <f t="shared" si="2"/>
        <v>0</v>
      </c>
      <c r="F12" s="31">
        <f t="shared" si="3"/>
        <v>0</v>
      </c>
      <c r="G12" s="31">
        <f t="shared" si="0"/>
        <v>0</v>
      </c>
      <c r="H12" s="31">
        <f t="shared" si="4"/>
        <v>0</v>
      </c>
    </row>
    <row r="13" spans="1:11" ht="45" customHeight="1" x14ac:dyDescent="0.25">
      <c r="A13" s="20">
        <v>10</v>
      </c>
      <c r="B13" s="21" t="s">
        <v>32</v>
      </c>
      <c r="C13" s="22">
        <v>30</v>
      </c>
      <c r="D13" s="22">
        <f t="shared" si="1"/>
        <v>150</v>
      </c>
      <c r="E13" s="31">
        <f t="shared" si="2"/>
        <v>0</v>
      </c>
      <c r="F13" s="31">
        <f t="shared" si="3"/>
        <v>0</v>
      </c>
      <c r="G13" s="31">
        <f t="shared" si="0"/>
        <v>0</v>
      </c>
      <c r="H13" s="31">
        <f t="shared" si="4"/>
        <v>0</v>
      </c>
    </row>
    <row r="14" spans="1:11" ht="45" customHeight="1" x14ac:dyDescent="0.25">
      <c r="A14" s="20">
        <v>11</v>
      </c>
      <c r="B14" s="21" t="s">
        <v>33</v>
      </c>
      <c r="C14" s="22">
        <v>100</v>
      </c>
      <c r="D14" s="22">
        <f t="shared" si="1"/>
        <v>500</v>
      </c>
      <c r="E14" s="31">
        <f t="shared" si="2"/>
        <v>0</v>
      </c>
      <c r="F14" s="31">
        <f t="shared" si="3"/>
        <v>0</v>
      </c>
      <c r="G14" s="31">
        <f t="shared" si="0"/>
        <v>0</v>
      </c>
      <c r="H14" s="31">
        <f t="shared" si="4"/>
        <v>0</v>
      </c>
    </row>
    <row r="15" spans="1:11" ht="45" customHeight="1" x14ac:dyDescent="0.25">
      <c r="A15" s="20">
        <v>12</v>
      </c>
      <c r="B15" s="21" t="s">
        <v>34</v>
      </c>
      <c r="C15" s="22">
        <v>500</v>
      </c>
      <c r="D15" s="22">
        <f t="shared" si="1"/>
        <v>2500</v>
      </c>
      <c r="E15" s="31">
        <f t="shared" si="2"/>
        <v>0</v>
      </c>
      <c r="F15" s="31">
        <f t="shared" si="3"/>
        <v>0</v>
      </c>
      <c r="G15" s="31">
        <f t="shared" si="0"/>
        <v>0</v>
      </c>
      <c r="H15" s="31">
        <f t="shared" si="4"/>
        <v>0</v>
      </c>
    </row>
    <row r="16" spans="1:11" ht="45" customHeight="1" x14ac:dyDescent="0.25">
      <c r="A16" s="20">
        <v>13</v>
      </c>
      <c r="B16" s="21" t="s">
        <v>35</v>
      </c>
      <c r="C16" s="22">
        <v>500</v>
      </c>
      <c r="D16" s="22">
        <f t="shared" si="1"/>
        <v>2500</v>
      </c>
      <c r="E16" s="31">
        <f t="shared" si="2"/>
        <v>0</v>
      </c>
      <c r="F16" s="31">
        <f t="shared" si="3"/>
        <v>0</v>
      </c>
      <c r="G16" s="31">
        <f t="shared" si="0"/>
        <v>0</v>
      </c>
      <c r="H16" s="31">
        <f t="shared" si="4"/>
        <v>0</v>
      </c>
    </row>
    <row r="17" spans="1:8" ht="45" customHeight="1" thickBot="1" x14ac:dyDescent="0.3">
      <c r="A17" s="20">
        <v>14</v>
      </c>
      <c r="B17" s="21" t="s">
        <v>60</v>
      </c>
      <c r="C17" s="22">
        <v>500</v>
      </c>
      <c r="D17" s="22">
        <f t="shared" si="1"/>
        <v>2500</v>
      </c>
      <c r="E17" s="31">
        <f t="shared" si="2"/>
        <v>0</v>
      </c>
      <c r="F17" s="31">
        <f t="shared" si="3"/>
        <v>0</v>
      </c>
      <c r="G17" s="31">
        <f t="shared" si="0"/>
        <v>0</v>
      </c>
      <c r="H17" s="31">
        <f t="shared" si="4"/>
        <v>0</v>
      </c>
    </row>
    <row r="18" spans="1:8" ht="16.5" thickBot="1" x14ac:dyDescent="0.3">
      <c r="A18" s="23" t="s">
        <v>15</v>
      </c>
      <c r="B18" s="24"/>
      <c r="C18" s="24"/>
      <c r="D18" s="24"/>
      <c r="E18" s="10"/>
      <c r="F18" s="25"/>
      <c r="G18" s="30">
        <f>SUM(G4:G17)</f>
        <v>0</v>
      </c>
      <c r="H18" s="29">
        <f>SUM(H4:H17)</f>
        <v>0</v>
      </c>
    </row>
    <row r="19" spans="1:8" ht="16.5" thickBot="1" x14ac:dyDescent="0.3"/>
    <row r="20" spans="1:8" ht="16.5" thickBot="1" x14ac:dyDescent="0.3">
      <c r="C20" s="7" t="s">
        <v>13</v>
      </c>
      <c r="D20" s="9" t="s">
        <v>14</v>
      </c>
    </row>
    <row r="21" spans="1:8" ht="16.5" thickBot="1" x14ac:dyDescent="0.3">
      <c r="A21" s="40" t="s">
        <v>36</v>
      </c>
      <c r="B21" s="41"/>
      <c r="C21" s="6"/>
      <c r="D21" s="8"/>
    </row>
    <row r="22" spans="1:8" ht="16.5" thickBot="1" x14ac:dyDescent="0.3">
      <c r="A22" s="40" t="s">
        <v>37</v>
      </c>
      <c r="B22" s="41"/>
      <c r="C22" s="6"/>
      <c r="D22" s="8"/>
    </row>
    <row r="23" spans="1:8" ht="16.5" thickBot="1" x14ac:dyDescent="0.3">
      <c r="A23" s="40" t="s">
        <v>38</v>
      </c>
      <c r="B23" s="41"/>
      <c r="C23" s="6"/>
      <c r="D23" s="8"/>
    </row>
    <row r="24" spans="1:8" ht="16.5" thickBot="1" x14ac:dyDescent="0.3">
      <c r="A24" s="40" t="s">
        <v>39</v>
      </c>
      <c r="B24" s="41"/>
      <c r="C24" s="6"/>
      <c r="D24" s="8"/>
    </row>
    <row r="25" spans="1:8" ht="16.5" thickBot="1" x14ac:dyDescent="0.3">
      <c r="A25" s="27" t="s">
        <v>40</v>
      </c>
      <c r="B25" s="28"/>
      <c r="C25" s="6"/>
      <c r="D25" s="8"/>
    </row>
    <row r="26" spans="1:8" ht="16.5" thickBot="1" x14ac:dyDescent="0.3">
      <c r="A26" s="27" t="s">
        <v>41</v>
      </c>
      <c r="B26" s="28"/>
      <c r="C26" s="6"/>
      <c r="D26" s="8"/>
    </row>
    <row r="27" spans="1:8" ht="16.5" thickBot="1" x14ac:dyDescent="0.3">
      <c r="A27" s="27" t="s">
        <v>42</v>
      </c>
      <c r="B27" s="28"/>
      <c r="C27" s="6"/>
      <c r="D27" s="8"/>
    </row>
    <row r="28" spans="1:8" ht="16.5" thickBot="1" x14ac:dyDescent="0.3">
      <c r="A28" s="27" t="s">
        <v>43</v>
      </c>
      <c r="B28" s="28"/>
      <c r="C28" s="6"/>
      <c r="D28" s="8"/>
    </row>
    <row r="29" spans="1:8" ht="16.5" thickBot="1" x14ac:dyDescent="0.3">
      <c r="A29" s="27" t="s">
        <v>44</v>
      </c>
      <c r="B29" s="28"/>
      <c r="C29" s="6"/>
      <c r="D29" s="8"/>
    </row>
    <row r="30" spans="1:8" ht="16.5" thickBot="1" x14ac:dyDescent="0.3">
      <c r="A30" s="27" t="s">
        <v>45</v>
      </c>
      <c r="B30" s="28"/>
      <c r="C30" s="6"/>
      <c r="D30" s="8"/>
    </row>
    <row r="31" spans="1:8" ht="16.5" thickBot="1" x14ac:dyDescent="0.3">
      <c r="A31" s="27" t="s">
        <v>46</v>
      </c>
      <c r="B31" s="28"/>
      <c r="C31" s="6"/>
      <c r="D31" s="8"/>
    </row>
    <row r="32" spans="1:8" ht="16.5" thickBot="1" x14ac:dyDescent="0.3">
      <c r="A32" s="27" t="s">
        <v>47</v>
      </c>
      <c r="B32" s="28"/>
      <c r="C32" s="6"/>
      <c r="D32" s="8"/>
    </row>
    <row r="33" spans="1:9" ht="16.5" thickBot="1" x14ac:dyDescent="0.3">
      <c r="A33" s="27" t="s">
        <v>48</v>
      </c>
      <c r="B33" s="28"/>
      <c r="C33" s="6"/>
      <c r="D33" s="8"/>
    </row>
    <row r="34" spans="1:9" ht="16.5" thickBot="1" x14ac:dyDescent="0.3">
      <c r="A34" s="40" t="s">
        <v>58</v>
      </c>
      <c r="B34" s="41"/>
      <c r="C34" s="6"/>
      <c r="D34" s="8"/>
      <c r="H34"/>
      <c r="I34"/>
    </row>
    <row r="35" spans="1:9" ht="16.5" thickBot="1" x14ac:dyDescent="0.3">
      <c r="H35"/>
      <c r="I35"/>
    </row>
    <row r="36" spans="1:9" ht="111" thickBot="1" x14ac:dyDescent="0.3">
      <c r="A36" s="14" t="s">
        <v>2</v>
      </c>
      <c r="B36" s="44" t="s">
        <v>3</v>
      </c>
      <c r="C36" s="45"/>
      <c r="D36" s="15" t="s">
        <v>12</v>
      </c>
      <c r="E36" s="15" t="s">
        <v>4</v>
      </c>
      <c r="F36" s="16" t="s">
        <v>5</v>
      </c>
      <c r="G36" s="14" t="s">
        <v>6</v>
      </c>
      <c r="H36" s="16" t="s">
        <v>7</v>
      </c>
      <c r="I36" s="14" t="s">
        <v>8</v>
      </c>
    </row>
    <row r="37" spans="1:9" x14ac:dyDescent="0.25">
      <c r="A37" s="17" t="s">
        <v>49</v>
      </c>
      <c r="B37" s="36"/>
      <c r="C37" s="37"/>
      <c r="D37" s="36"/>
      <c r="E37" s="37"/>
      <c r="F37" s="36"/>
      <c r="G37" s="37"/>
      <c r="H37" s="36"/>
      <c r="I37" s="37"/>
    </row>
    <row r="38" spans="1:9" x14ac:dyDescent="0.25">
      <c r="A38" s="18" t="s">
        <v>9</v>
      </c>
      <c r="B38" s="38"/>
      <c r="C38" s="39"/>
      <c r="D38" s="18"/>
      <c r="E38" s="18"/>
      <c r="F38" s="18"/>
      <c r="G38" s="18"/>
      <c r="H38" s="18"/>
      <c r="I38" s="18"/>
    </row>
    <row r="39" spans="1:9" x14ac:dyDescent="0.25">
      <c r="A39" s="18" t="s">
        <v>10</v>
      </c>
      <c r="B39" s="38"/>
      <c r="C39" s="39"/>
      <c r="D39" s="18"/>
      <c r="E39" s="18"/>
      <c r="F39" s="18"/>
      <c r="G39" s="18"/>
      <c r="H39" s="18"/>
      <c r="I39" s="18"/>
    </row>
    <row r="40" spans="1:9" x14ac:dyDescent="0.25">
      <c r="A40" s="18" t="s">
        <v>11</v>
      </c>
      <c r="B40" s="38"/>
      <c r="C40" s="39"/>
      <c r="D40" s="18"/>
      <c r="E40" s="18"/>
      <c r="F40" s="18"/>
      <c r="G40" s="18"/>
      <c r="H40" s="18"/>
      <c r="I40" s="18"/>
    </row>
    <row r="41" spans="1:9" ht="16.5" thickBot="1" x14ac:dyDescent="0.3">
      <c r="A41" s="19"/>
      <c r="B41" s="42"/>
      <c r="C41" s="43"/>
      <c r="D41" s="19"/>
      <c r="E41" s="19"/>
      <c r="F41" s="19"/>
      <c r="G41" s="19"/>
      <c r="H41" s="19"/>
      <c r="I41" s="19"/>
    </row>
    <row r="42" spans="1:9" x14ac:dyDescent="0.25">
      <c r="A42" s="17" t="s">
        <v>50</v>
      </c>
      <c r="B42" s="36"/>
      <c r="C42" s="37"/>
      <c r="D42" s="36"/>
      <c r="E42" s="37"/>
      <c r="F42" s="36"/>
      <c r="G42" s="37"/>
      <c r="H42" s="36"/>
      <c r="I42" s="37"/>
    </row>
    <row r="43" spans="1:9" x14ac:dyDescent="0.25">
      <c r="A43" s="18" t="s">
        <v>9</v>
      </c>
      <c r="B43" s="42"/>
      <c r="C43" s="43"/>
      <c r="D43" s="19"/>
      <c r="E43" s="19"/>
      <c r="F43" s="19"/>
      <c r="G43" s="19"/>
      <c r="H43" s="19"/>
      <c r="I43" s="19"/>
    </row>
    <row r="44" spans="1:9" x14ac:dyDescent="0.25">
      <c r="A44" s="18" t="s">
        <v>10</v>
      </c>
      <c r="B44" s="42"/>
      <c r="C44" s="43"/>
      <c r="D44" s="19"/>
      <c r="E44" s="19"/>
      <c r="F44" s="19"/>
      <c r="G44" s="19"/>
      <c r="H44" s="19"/>
      <c r="I44" s="19"/>
    </row>
    <row r="45" spans="1:9" x14ac:dyDescent="0.25">
      <c r="A45" s="18" t="s">
        <v>11</v>
      </c>
      <c r="B45" s="42"/>
      <c r="C45" s="43"/>
      <c r="D45" s="19"/>
      <c r="E45" s="19"/>
      <c r="F45" s="19"/>
      <c r="G45" s="19"/>
      <c r="H45" s="19"/>
      <c r="I45" s="19"/>
    </row>
    <row r="46" spans="1:9" ht="16.5" thickBot="1" x14ac:dyDescent="0.3">
      <c r="A46" s="19"/>
      <c r="B46" s="42"/>
      <c r="C46" s="43"/>
      <c r="D46" s="19"/>
      <c r="E46" s="19"/>
      <c r="F46" s="19"/>
      <c r="G46" s="19"/>
      <c r="H46" s="19"/>
      <c r="I46" s="19"/>
    </row>
    <row r="47" spans="1:9" x14ac:dyDescent="0.25">
      <c r="A47" s="17" t="s">
        <v>51</v>
      </c>
      <c r="B47" s="36"/>
      <c r="C47" s="37"/>
      <c r="D47" s="36"/>
      <c r="E47" s="37"/>
      <c r="F47" s="36"/>
      <c r="G47" s="37"/>
      <c r="H47" s="36"/>
      <c r="I47" s="37"/>
    </row>
    <row r="48" spans="1:9" x14ac:dyDescent="0.25">
      <c r="A48" s="18" t="s">
        <v>9</v>
      </c>
      <c r="B48" s="42"/>
      <c r="C48" s="43"/>
      <c r="D48" s="19"/>
      <c r="E48" s="19"/>
      <c r="F48" s="19"/>
      <c r="G48" s="19"/>
      <c r="H48" s="19"/>
      <c r="I48" s="19"/>
    </row>
    <row r="49" spans="1:9" x14ac:dyDescent="0.25">
      <c r="A49" s="18" t="s">
        <v>10</v>
      </c>
      <c r="B49" s="42"/>
      <c r="C49" s="43"/>
      <c r="D49" s="19"/>
      <c r="E49" s="19"/>
      <c r="F49" s="19"/>
      <c r="G49" s="19"/>
      <c r="H49" s="19"/>
      <c r="I49" s="19"/>
    </row>
    <row r="50" spans="1:9" x14ac:dyDescent="0.25">
      <c r="A50" s="18" t="s">
        <v>11</v>
      </c>
      <c r="B50" s="42"/>
      <c r="C50" s="43"/>
      <c r="D50" s="19"/>
      <c r="E50" s="19"/>
      <c r="F50" s="19"/>
      <c r="G50" s="19"/>
      <c r="H50" s="19"/>
      <c r="I50" s="19"/>
    </row>
    <row r="51" spans="1:9" ht="16.5" thickBot="1" x14ac:dyDescent="0.3">
      <c r="A51" s="19"/>
      <c r="B51" s="42"/>
      <c r="C51" s="43"/>
      <c r="D51" s="19"/>
      <c r="E51" s="19"/>
      <c r="F51" s="19"/>
      <c r="G51" s="19"/>
      <c r="H51" s="19"/>
      <c r="I51" s="19"/>
    </row>
    <row r="52" spans="1:9" x14ac:dyDescent="0.25">
      <c r="A52" s="17" t="s">
        <v>52</v>
      </c>
      <c r="B52" s="36"/>
      <c r="C52" s="37"/>
      <c r="D52" s="36"/>
      <c r="E52" s="37"/>
      <c r="F52" s="36"/>
      <c r="G52" s="37"/>
      <c r="H52" s="36"/>
      <c r="I52" s="37"/>
    </row>
    <row r="53" spans="1:9" x14ac:dyDescent="0.25">
      <c r="A53" s="18" t="s">
        <v>9</v>
      </c>
      <c r="B53" s="42"/>
      <c r="C53" s="43"/>
      <c r="D53" s="19"/>
      <c r="E53" s="19"/>
      <c r="F53" s="19"/>
      <c r="G53" s="19"/>
      <c r="H53" s="19"/>
      <c r="I53" s="19"/>
    </row>
    <row r="54" spans="1:9" x14ac:dyDescent="0.25">
      <c r="A54" s="18" t="s">
        <v>10</v>
      </c>
      <c r="B54" s="42"/>
      <c r="C54" s="43"/>
      <c r="D54" s="19"/>
      <c r="E54" s="19"/>
      <c r="F54" s="19"/>
      <c r="G54" s="19"/>
      <c r="H54" s="19"/>
      <c r="I54" s="19"/>
    </row>
    <row r="55" spans="1:9" x14ac:dyDescent="0.25">
      <c r="A55" s="18" t="s">
        <v>11</v>
      </c>
      <c r="B55" s="42"/>
      <c r="C55" s="43"/>
      <c r="D55" s="19"/>
      <c r="E55" s="19"/>
      <c r="F55" s="19"/>
      <c r="G55" s="19"/>
      <c r="H55" s="19"/>
      <c r="I55" s="19"/>
    </row>
    <row r="56" spans="1:9" ht="16.5" thickBot="1" x14ac:dyDescent="0.3">
      <c r="A56" s="19"/>
      <c r="B56" s="42"/>
      <c r="C56" s="43"/>
      <c r="D56" s="19"/>
      <c r="E56" s="19"/>
      <c r="F56" s="19"/>
      <c r="G56" s="19"/>
      <c r="H56" s="19"/>
      <c r="I56" s="19"/>
    </row>
    <row r="57" spans="1:9" x14ac:dyDescent="0.25">
      <c r="A57" s="17" t="s">
        <v>23</v>
      </c>
      <c r="B57" s="36"/>
      <c r="C57" s="37"/>
      <c r="D57" s="36"/>
      <c r="E57" s="37"/>
      <c r="F57" s="36"/>
      <c r="G57" s="37"/>
      <c r="H57" s="36"/>
      <c r="I57" s="37"/>
    </row>
    <row r="58" spans="1:9" x14ac:dyDescent="0.25">
      <c r="A58" s="18" t="s">
        <v>9</v>
      </c>
      <c r="B58" s="42"/>
      <c r="C58" s="43"/>
      <c r="D58" s="19"/>
      <c r="E58" s="19"/>
      <c r="F58" s="19"/>
      <c r="G58" s="19"/>
      <c r="H58" s="19"/>
      <c r="I58" s="19"/>
    </row>
    <row r="59" spans="1:9" x14ac:dyDescent="0.25">
      <c r="A59" s="18" t="s">
        <v>10</v>
      </c>
      <c r="B59" s="42"/>
      <c r="C59" s="43"/>
      <c r="D59" s="19"/>
      <c r="E59" s="19"/>
      <c r="F59" s="19"/>
      <c r="G59" s="19"/>
      <c r="H59" s="19"/>
      <c r="I59" s="19"/>
    </row>
    <row r="60" spans="1:9" x14ac:dyDescent="0.25">
      <c r="A60" s="18" t="s">
        <v>11</v>
      </c>
      <c r="B60" s="42"/>
      <c r="C60" s="43"/>
      <c r="D60" s="19"/>
      <c r="E60" s="19"/>
      <c r="F60" s="19"/>
      <c r="G60" s="19"/>
      <c r="H60" s="19"/>
      <c r="I60" s="19"/>
    </row>
    <row r="61" spans="1:9" ht="16.5" thickBot="1" x14ac:dyDescent="0.3">
      <c r="A61" s="19"/>
      <c r="B61" s="42"/>
      <c r="C61" s="43"/>
      <c r="D61" s="19"/>
      <c r="E61" s="19"/>
      <c r="F61" s="19"/>
      <c r="G61" s="19"/>
      <c r="H61" s="19"/>
      <c r="I61" s="19"/>
    </row>
    <row r="62" spans="1:9" ht="31.5" x14ac:dyDescent="0.25">
      <c r="A62" s="32" t="s">
        <v>24</v>
      </c>
      <c r="B62" s="36"/>
      <c r="C62" s="37"/>
      <c r="D62" s="36"/>
      <c r="E62" s="37"/>
      <c r="F62" s="36"/>
      <c r="G62" s="37"/>
      <c r="H62" s="36"/>
      <c r="I62" s="37"/>
    </row>
    <row r="63" spans="1:9" x14ac:dyDescent="0.25">
      <c r="A63" s="18" t="s">
        <v>9</v>
      </c>
      <c r="B63" s="42"/>
      <c r="C63" s="43"/>
      <c r="D63" s="19"/>
      <c r="E63" s="19"/>
      <c r="F63" s="19"/>
      <c r="G63" s="19"/>
      <c r="H63" s="19"/>
      <c r="I63" s="19"/>
    </row>
    <row r="64" spans="1:9" x14ac:dyDescent="0.25">
      <c r="A64" s="18" t="s">
        <v>10</v>
      </c>
      <c r="B64" s="42"/>
      <c r="C64" s="43"/>
      <c r="D64" s="19"/>
      <c r="E64" s="19"/>
      <c r="F64" s="19"/>
      <c r="G64" s="19"/>
      <c r="H64" s="19"/>
      <c r="I64" s="19"/>
    </row>
    <row r="65" spans="1:9" x14ac:dyDescent="0.25">
      <c r="A65" s="18" t="s">
        <v>11</v>
      </c>
      <c r="B65" s="42"/>
      <c r="C65" s="43"/>
      <c r="D65" s="19"/>
      <c r="E65" s="19"/>
      <c r="F65" s="19"/>
      <c r="G65" s="19"/>
      <c r="H65" s="19"/>
      <c r="I65" s="19"/>
    </row>
    <row r="66" spans="1:9" ht="16.5" thickBot="1" x14ac:dyDescent="0.3">
      <c r="A66" s="19"/>
      <c r="B66" s="42"/>
      <c r="C66" s="43"/>
      <c r="D66" s="19"/>
      <c r="E66" s="19"/>
      <c r="F66" s="19"/>
      <c r="G66" s="19"/>
      <c r="H66" s="19"/>
      <c r="I66" s="19"/>
    </row>
    <row r="67" spans="1:9" x14ac:dyDescent="0.25">
      <c r="A67" s="17" t="s">
        <v>25</v>
      </c>
      <c r="B67" s="36"/>
      <c r="C67" s="37"/>
      <c r="D67" s="36"/>
      <c r="E67" s="37"/>
      <c r="F67" s="36"/>
      <c r="G67" s="37"/>
      <c r="H67" s="36"/>
      <c r="I67" s="37"/>
    </row>
    <row r="68" spans="1:9" x14ac:dyDescent="0.25">
      <c r="A68" s="18" t="s">
        <v>9</v>
      </c>
      <c r="B68" s="42"/>
      <c r="C68" s="43"/>
      <c r="D68" s="19"/>
      <c r="E68" s="19"/>
      <c r="F68" s="19"/>
      <c r="G68" s="19"/>
      <c r="H68" s="19"/>
      <c r="I68" s="19"/>
    </row>
    <row r="69" spans="1:9" x14ac:dyDescent="0.25">
      <c r="A69" s="18" t="s">
        <v>10</v>
      </c>
      <c r="B69" s="42"/>
      <c r="C69" s="43"/>
      <c r="D69" s="19"/>
      <c r="E69" s="19"/>
      <c r="F69" s="19"/>
      <c r="G69" s="19"/>
      <c r="H69" s="19"/>
      <c r="I69" s="19"/>
    </row>
    <row r="70" spans="1:9" x14ac:dyDescent="0.25">
      <c r="A70" s="18" t="s">
        <v>11</v>
      </c>
      <c r="B70" s="42"/>
      <c r="C70" s="43"/>
      <c r="D70" s="19"/>
      <c r="E70" s="19"/>
      <c r="F70" s="19"/>
      <c r="G70" s="19"/>
      <c r="H70" s="19"/>
      <c r="I70" s="19"/>
    </row>
    <row r="71" spans="1:9" ht="16.5" thickBot="1" x14ac:dyDescent="0.3">
      <c r="A71" s="19"/>
      <c r="B71" s="42"/>
      <c r="C71" s="43"/>
      <c r="D71" s="19"/>
      <c r="E71" s="19"/>
      <c r="F71" s="19"/>
      <c r="G71" s="19"/>
      <c r="H71" s="19"/>
      <c r="I71" s="19"/>
    </row>
    <row r="72" spans="1:9" ht="31.5" x14ac:dyDescent="0.25">
      <c r="A72" s="32" t="s">
        <v>26</v>
      </c>
      <c r="B72" s="36"/>
      <c r="C72" s="37"/>
      <c r="D72" s="36"/>
      <c r="E72" s="37"/>
      <c r="F72" s="36"/>
      <c r="G72" s="37"/>
      <c r="H72" s="36"/>
      <c r="I72" s="37"/>
    </row>
    <row r="73" spans="1:9" x14ac:dyDescent="0.25">
      <c r="A73" s="18" t="s">
        <v>9</v>
      </c>
      <c r="B73" s="42"/>
      <c r="C73" s="43"/>
      <c r="D73" s="19"/>
      <c r="E73" s="19"/>
      <c r="F73" s="19"/>
      <c r="G73" s="19"/>
      <c r="H73" s="19"/>
      <c r="I73" s="19"/>
    </row>
    <row r="74" spans="1:9" x14ac:dyDescent="0.25">
      <c r="A74" s="18" t="s">
        <v>10</v>
      </c>
      <c r="B74" s="42"/>
      <c r="C74" s="43"/>
      <c r="D74" s="19"/>
      <c r="E74" s="19"/>
      <c r="F74" s="19"/>
      <c r="G74" s="19"/>
      <c r="H74" s="19"/>
      <c r="I74" s="19"/>
    </row>
    <row r="75" spans="1:9" x14ac:dyDescent="0.25">
      <c r="A75" s="18" t="s">
        <v>11</v>
      </c>
      <c r="B75" s="42"/>
      <c r="C75" s="43"/>
      <c r="D75" s="19"/>
      <c r="E75" s="19"/>
      <c r="F75" s="19"/>
      <c r="G75" s="19"/>
      <c r="H75" s="19"/>
      <c r="I75" s="19"/>
    </row>
    <row r="76" spans="1:9" ht="16.5" thickBot="1" x14ac:dyDescent="0.3">
      <c r="A76" s="19"/>
      <c r="B76" s="42"/>
      <c r="C76" s="43"/>
      <c r="D76" s="19"/>
      <c r="E76" s="19"/>
      <c r="F76" s="19"/>
      <c r="G76" s="19"/>
      <c r="H76" s="19"/>
      <c r="I76" s="19"/>
    </row>
    <row r="77" spans="1:9" x14ac:dyDescent="0.25">
      <c r="A77" s="17" t="s">
        <v>53</v>
      </c>
      <c r="B77" s="36"/>
      <c r="C77" s="37"/>
      <c r="D77" s="36"/>
      <c r="E77" s="37"/>
      <c r="F77" s="36"/>
      <c r="G77" s="37"/>
      <c r="H77" s="36"/>
      <c r="I77" s="37"/>
    </row>
    <row r="78" spans="1:9" x14ac:dyDescent="0.25">
      <c r="A78" s="18" t="s">
        <v>9</v>
      </c>
      <c r="B78" s="42"/>
      <c r="C78" s="43"/>
      <c r="D78" s="19"/>
      <c r="E78" s="19"/>
      <c r="F78" s="19"/>
      <c r="G78" s="19"/>
      <c r="H78" s="19"/>
      <c r="I78" s="19"/>
    </row>
    <row r="79" spans="1:9" x14ac:dyDescent="0.25">
      <c r="A79" s="18" t="s">
        <v>10</v>
      </c>
      <c r="B79" s="42"/>
      <c r="C79" s="43"/>
      <c r="D79" s="19"/>
      <c r="E79" s="19"/>
      <c r="F79" s="19"/>
      <c r="G79" s="19"/>
      <c r="H79" s="19"/>
      <c r="I79" s="19"/>
    </row>
    <row r="80" spans="1:9" x14ac:dyDescent="0.25">
      <c r="A80" s="18" t="s">
        <v>11</v>
      </c>
      <c r="B80" s="42"/>
      <c r="C80" s="43"/>
      <c r="D80" s="19"/>
      <c r="E80" s="19"/>
      <c r="F80" s="19"/>
      <c r="G80" s="19"/>
      <c r="H80" s="19"/>
      <c r="I80" s="19"/>
    </row>
    <row r="81" spans="1:9" ht="16.5" thickBot="1" x14ac:dyDescent="0.3">
      <c r="A81" s="19"/>
      <c r="B81" s="42"/>
      <c r="C81" s="43"/>
      <c r="D81" s="19"/>
      <c r="E81" s="19"/>
      <c r="F81" s="19"/>
      <c r="G81" s="19"/>
      <c r="H81" s="19"/>
      <c r="I81" s="19"/>
    </row>
    <row r="82" spans="1:9" x14ac:dyDescent="0.25">
      <c r="A82" s="17" t="s">
        <v>54</v>
      </c>
      <c r="B82" s="36"/>
      <c r="C82" s="37"/>
      <c r="D82" s="36"/>
      <c r="E82" s="37"/>
      <c r="F82" s="36"/>
      <c r="G82" s="37"/>
      <c r="H82" s="36"/>
      <c r="I82" s="37"/>
    </row>
    <row r="83" spans="1:9" x14ac:dyDescent="0.25">
      <c r="A83" s="18" t="s">
        <v>9</v>
      </c>
      <c r="B83" s="42"/>
      <c r="C83" s="43"/>
      <c r="D83" s="19"/>
      <c r="E83" s="19"/>
      <c r="F83" s="19"/>
      <c r="G83" s="19"/>
      <c r="H83" s="19"/>
      <c r="I83" s="19"/>
    </row>
    <row r="84" spans="1:9" x14ac:dyDescent="0.25">
      <c r="A84" s="18" t="s">
        <v>10</v>
      </c>
      <c r="B84" s="42"/>
      <c r="C84" s="43"/>
      <c r="D84" s="19"/>
      <c r="E84" s="19"/>
      <c r="F84" s="19"/>
      <c r="G84" s="19"/>
      <c r="H84" s="19"/>
      <c r="I84" s="19"/>
    </row>
    <row r="85" spans="1:9" x14ac:dyDescent="0.25">
      <c r="A85" s="18" t="s">
        <v>11</v>
      </c>
      <c r="B85" s="42"/>
      <c r="C85" s="43"/>
      <c r="D85" s="19"/>
      <c r="E85" s="19"/>
      <c r="F85" s="19"/>
      <c r="G85" s="19"/>
      <c r="H85" s="19"/>
      <c r="I85" s="19"/>
    </row>
    <row r="86" spans="1:9" ht="16.5" thickBot="1" x14ac:dyDescent="0.3">
      <c r="A86" s="19"/>
      <c r="B86" s="42"/>
      <c r="C86" s="43"/>
      <c r="D86" s="19"/>
      <c r="E86" s="19"/>
      <c r="F86" s="19"/>
      <c r="G86" s="19"/>
      <c r="H86" s="19"/>
      <c r="I86" s="19"/>
    </row>
    <row r="87" spans="1:9" x14ac:dyDescent="0.25">
      <c r="A87" s="17" t="s">
        <v>55</v>
      </c>
      <c r="B87" s="36"/>
      <c r="C87" s="37"/>
      <c r="D87" s="36"/>
      <c r="E87" s="37"/>
      <c r="F87" s="36"/>
      <c r="G87" s="37"/>
      <c r="H87" s="36"/>
      <c r="I87" s="37"/>
    </row>
    <row r="88" spans="1:9" x14ac:dyDescent="0.25">
      <c r="A88" s="18" t="s">
        <v>9</v>
      </c>
      <c r="B88" s="42"/>
      <c r="C88" s="43"/>
      <c r="D88" s="19"/>
      <c r="E88" s="19"/>
      <c r="F88" s="19"/>
      <c r="G88" s="19"/>
      <c r="H88" s="19"/>
      <c r="I88" s="19"/>
    </row>
    <row r="89" spans="1:9" x14ac:dyDescent="0.25">
      <c r="A89" s="18" t="s">
        <v>10</v>
      </c>
      <c r="B89" s="42"/>
      <c r="C89" s="43"/>
      <c r="D89" s="19"/>
      <c r="E89" s="19"/>
      <c r="F89" s="19"/>
      <c r="G89" s="19"/>
      <c r="H89" s="19"/>
      <c r="I89" s="19"/>
    </row>
    <row r="90" spans="1:9" x14ac:dyDescent="0.25">
      <c r="A90" s="18" t="s">
        <v>11</v>
      </c>
      <c r="B90" s="42"/>
      <c r="C90" s="43"/>
      <c r="D90" s="19"/>
      <c r="E90" s="19"/>
      <c r="F90" s="19"/>
      <c r="G90" s="19"/>
      <c r="H90" s="19"/>
      <c r="I90" s="19"/>
    </row>
    <row r="91" spans="1:9" ht="16.5" thickBot="1" x14ac:dyDescent="0.3">
      <c r="A91" s="19"/>
      <c r="B91" s="42"/>
      <c r="C91" s="43"/>
      <c r="D91" s="19"/>
      <c r="E91" s="19"/>
      <c r="F91" s="19"/>
      <c r="G91" s="19"/>
      <c r="H91" s="19"/>
      <c r="I91" s="19"/>
    </row>
    <row r="92" spans="1:9" x14ac:dyDescent="0.25">
      <c r="A92" s="17" t="s">
        <v>56</v>
      </c>
      <c r="B92" s="36"/>
      <c r="C92" s="37"/>
      <c r="D92" s="36"/>
      <c r="E92" s="37"/>
      <c r="F92" s="36"/>
      <c r="G92" s="37"/>
      <c r="H92" s="36"/>
      <c r="I92" s="37"/>
    </row>
    <row r="93" spans="1:9" x14ac:dyDescent="0.25">
      <c r="A93" s="18" t="s">
        <v>9</v>
      </c>
      <c r="B93" s="42"/>
      <c r="C93" s="43"/>
      <c r="D93" s="19"/>
      <c r="E93" s="19"/>
      <c r="F93" s="19"/>
      <c r="G93" s="19"/>
      <c r="H93" s="19"/>
      <c r="I93" s="19"/>
    </row>
    <row r="94" spans="1:9" x14ac:dyDescent="0.25">
      <c r="A94" s="18" t="s">
        <v>10</v>
      </c>
      <c r="B94" s="42"/>
      <c r="C94" s="43"/>
      <c r="D94" s="19"/>
      <c r="E94" s="19"/>
      <c r="F94" s="19"/>
      <c r="G94" s="19"/>
      <c r="H94" s="19"/>
      <c r="I94" s="19"/>
    </row>
    <row r="95" spans="1:9" x14ac:dyDescent="0.25">
      <c r="A95" s="18" t="s">
        <v>11</v>
      </c>
      <c r="B95" s="42"/>
      <c r="C95" s="43"/>
      <c r="D95" s="19"/>
      <c r="E95" s="19"/>
      <c r="F95" s="19"/>
      <c r="G95" s="19"/>
      <c r="H95" s="19"/>
      <c r="I95" s="19"/>
    </row>
    <row r="96" spans="1:9" ht="16.5" thickBot="1" x14ac:dyDescent="0.3">
      <c r="A96" s="19"/>
      <c r="B96" s="42"/>
      <c r="C96" s="43"/>
      <c r="D96" s="19"/>
      <c r="E96" s="19"/>
      <c r="F96" s="19"/>
      <c r="G96" s="19"/>
      <c r="H96" s="19"/>
      <c r="I96" s="19"/>
    </row>
    <row r="97" spans="1:9" x14ac:dyDescent="0.25">
      <c r="A97" s="17" t="s">
        <v>57</v>
      </c>
      <c r="B97" s="36"/>
      <c r="C97" s="37"/>
      <c r="D97" s="36"/>
      <c r="E97" s="37"/>
      <c r="F97" s="36"/>
      <c r="G97" s="37"/>
      <c r="H97" s="36"/>
      <c r="I97" s="37"/>
    </row>
    <row r="98" spans="1:9" x14ac:dyDescent="0.25">
      <c r="A98" s="18" t="s">
        <v>9</v>
      </c>
      <c r="B98" s="42"/>
      <c r="C98" s="43"/>
      <c r="D98" s="19"/>
      <c r="E98" s="19"/>
      <c r="F98" s="19"/>
      <c r="G98" s="19"/>
      <c r="H98" s="19"/>
      <c r="I98" s="19"/>
    </row>
    <row r="99" spans="1:9" x14ac:dyDescent="0.25">
      <c r="A99" s="18" t="s">
        <v>10</v>
      </c>
      <c r="B99" s="42"/>
      <c r="C99" s="43"/>
      <c r="D99" s="19"/>
      <c r="E99" s="19"/>
      <c r="F99" s="19"/>
      <c r="G99" s="19"/>
      <c r="H99" s="19"/>
      <c r="I99" s="19"/>
    </row>
    <row r="100" spans="1:9" x14ac:dyDescent="0.25">
      <c r="A100" s="18" t="s">
        <v>11</v>
      </c>
      <c r="B100" s="42"/>
      <c r="C100" s="43"/>
      <c r="D100" s="19"/>
      <c r="E100" s="19"/>
      <c r="F100" s="19"/>
      <c r="G100" s="19"/>
      <c r="H100" s="19"/>
      <c r="I100" s="19"/>
    </row>
    <row r="101" spans="1:9" ht="16.5" thickBot="1" x14ac:dyDescent="0.3">
      <c r="A101" s="19"/>
      <c r="B101" s="42"/>
      <c r="C101" s="43"/>
      <c r="D101" s="19"/>
      <c r="E101" s="19"/>
      <c r="F101" s="19"/>
      <c r="G101" s="19"/>
      <c r="H101" s="19"/>
      <c r="I101" s="19"/>
    </row>
    <row r="102" spans="1:9" x14ac:dyDescent="0.25">
      <c r="A102" s="17" t="s">
        <v>59</v>
      </c>
      <c r="B102" s="36"/>
      <c r="C102" s="37"/>
      <c r="D102" s="36"/>
      <c r="E102" s="37"/>
      <c r="F102" s="36"/>
      <c r="G102" s="37"/>
      <c r="H102" s="36"/>
      <c r="I102" s="37"/>
    </row>
    <row r="103" spans="1:9" x14ac:dyDescent="0.25">
      <c r="A103" s="18" t="s">
        <v>9</v>
      </c>
      <c r="B103" s="42"/>
      <c r="C103" s="43"/>
      <c r="D103" s="19"/>
      <c r="E103" s="19"/>
      <c r="F103" s="19"/>
      <c r="G103" s="19"/>
      <c r="H103" s="19"/>
      <c r="I103" s="19"/>
    </row>
    <row r="104" spans="1:9" x14ac:dyDescent="0.25">
      <c r="A104" s="18" t="s">
        <v>10</v>
      </c>
      <c r="B104" s="42"/>
      <c r="C104" s="43"/>
      <c r="D104" s="19"/>
      <c r="E104" s="19"/>
      <c r="F104" s="19"/>
      <c r="G104" s="19"/>
      <c r="H104" s="19"/>
      <c r="I104" s="19"/>
    </row>
    <row r="105" spans="1:9" x14ac:dyDescent="0.25">
      <c r="A105" s="18" t="s">
        <v>11</v>
      </c>
      <c r="B105" s="42"/>
      <c r="C105" s="43"/>
      <c r="D105" s="19"/>
      <c r="E105" s="19"/>
      <c r="F105" s="19"/>
      <c r="G105" s="19"/>
      <c r="H105" s="19"/>
      <c r="I105" s="19"/>
    </row>
    <row r="106" spans="1:9" x14ac:dyDescent="0.25">
      <c r="A106" s="19"/>
      <c r="B106" s="42"/>
      <c r="C106" s="43"/>
      <c r="D106" s="19"/>
      <c r="E106" s="19"/>
      <c r="F106" s="19"/>
      <c r="G106" s="19"/>
      <c r="H106" s="19"/>
      <c r="I106" s="19"/>
    </row>
  </sheetData>
  <mergeCells count="118">
    <mergeCell ref="B105:C105"/>
    <mergeCell ref="B106:C106"/>
    <mergeCell ref="D102:E102"/>
    <mergeCell ref="F102:G102"/>
    <mergeCell ref="H102:I102"/>
    <mergeCell ref="B103:C103"/>
    <mergeCell ref="B104:C104"/>
    <mergeCell ref="B98:C98"/>
    <mergeCell ref="B99:C99"/>
    <mergeCell ref="B100:C100"/>
    <mergeCell ref="B101:C101"/>
    <mergeCell ref="B102:C102"/>
    <mergeCell ref="B96:C96"/>
    <mergeCell ref="B97:C97"/>
    <mergeCell ref="D97:E97"/>
    <mergeCell ref="F97:G97"/>
    <mergeCell ref="H97:I97"/>
    <mergeCell ref="F92:G92"/>
    <mergeCell ref="H92:I92"/>
    <mergeCell ref="B93:C93"/>
    <mergeCell ref="B94:C94"/>
    <mergeCell ref="B95:C95"/>
    <mergeCell ref="B89:C89"/>
    <mergeCell ref="B90:C90"/>
    <mergeCell ref="B91:C91"/>
    <mergeCell ref="B92:C92"/>
    <mergeCell ref="D92:E92"/>
    <mergeCell ref="B87:C87"/>
    <mergeCell ref="D87:E87"/>
    <mergeCell ref="F87:G87"/>
    <mergeCell ref="H87:I87"/>
    <mergeCell ref="B88:C88"/>
    <mergeCell ref="H82:I82"/>
    <mergeCell ref="B83:C83"/>
    <mergeCell ref="B84:C84"/>
    <mergeCell ref="B85:C85"/>
    <mergeCell ref="B86:C86"/>
    <mergeCell ref="B80:C80"/>
    <mergeCell ref="B81:C81"/>
    <mergeCell ref="B82:C82"/>
    <mergeCell ref="D82:E82"/>
    <mergeCell ref="F82:G82"/>
    <mergeCell ref="D77:E77"/>
    <mergeCell ref="F77:G77"/>
    <mergeCell ref="H77:I77"/>
    <mergeCell ref="B78:C78"/>
    <mergeCell ref="B79:C79"/>
    <mergeCell ref="B73:C73"/>
    <mergeCell ref="B74:C74"/>
    <mergeCell ref="B75:C75"/>
    <mergeCell ref="B76:C76"/>
    <mergeCell ref="B77:C77"/>
    <mergeCell ref="B71:C71"/>
    <mergeCell ref="B72:C72"/>
    <mergeCell ref="D72:E72"/>
    <mergeCell ref="F72:G72"/>
    <mergeCell ref="H72:I72"/>
    <mergeCell ref="F67:G67"/>
    <mergeCell ref="H67:I67"/>
    <mergeCell ref="B68:C68"/>
    <mergeCell ref="B69:C69"/>
    <mergeCell ref="B70:C70"/>
    <mergeCell ref="B64:C64"/>
    <mergeCell ref="B65:C65"/>
    <mergeCell ref="B66:C66"/>
    <mergeCell ref="B67:C67"/>
    <mergeCell ref="D67:E67"/>
    <mergeCell ref="B62:C62"/>
    <mergeCell ref="D62:E62"/>
    <mergeCell ref="F62:G62"/>
    <mergeCell ref="H62:I62"/>
    <mergeCell ref="B63:C63"/>
    <mergeCell ref="B59:C59"/>
    <mergeCell ref="B60:C60"/>
    <mergeCell ref="B61:C61"/>
    <mergeCell ref="B57:C57"/>
    <mergeCell ref="D57:E57"/>
    <mergeCell ref="F57:G57"/>
    <mergeCell ref="H57:I57"/>
    <mergeCell ref="B58:C58"/>
    <mergeCell ref="H52:I52"/>
    <mergeCell ref="B53:C53"/>
    <mergeCell ref="B54:C54"/>
    <mergeCell ref="B55:C55"/>
    <mergeCell ref="B56:C56"/>
    <mergeCell ref="B50:C50"/>
    <mergeCell ref="B51:C51"/>
    <mergeCell ref="B52:C52"/>
    <mergeCell ref="D52:E52"/>
    <mergeCell ref="F52:G52"/>
    <mergeCell ref="D47:E47"/>
    <mergeCell ref="F47:G47"/>
    <mergeCell ref="H47:I47"/>
    <mergeCell ref="B48:C48"/>
    <mergeCell ref="B49:C49"/>
    <mergeCell ref="A21:B21"/>
    <mergeCell ref="A22:B22"/>
    <mergeCell ref="A23:B23"/>
    <mergeCell ref="A24:B24"/>
    <mergeCell ref="B47:C47"/>
    <mergeCell ref="B43:C43"/>
    <mergeCell ref="B44:C44"/>
    <mergeCell ref="B45:C45"/>
    <mergeCell ref="B46:C46"/>
    <mergeCell ref="A34:B34"/>
    <mergeCell ref="B40:C40"/>
    <mergeCell ref="B41:C41"/>
    <mergeCell ref="B42:C42"/>
    <mergeCell ref="B36:C36"/>
    <mergeCell ref="H42:I42"/>
    <mergeCell ref="D37:E37"/>
    <mergeCell ref="F37:G37"/>
    <mergeCell ref="H37:I37"/>
    <mergeCell ref="B37:C37"/>
    <mergeCell ref="B38:C38"/>
    <mergeCell ref="B39:C39"/>
    <mergeCell ref="D42:E42"/>
    <mergeCell ref="F42:G42"/>
  </mergeCells>
  <pageMargins left="0.7" right="0.7" top="0.78740157499999996" bottom="0.78740157499999996" header="0.3" footer="0.3"/>
  <pageSetup paperSize="9" scale="3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49E5B-A564-4376-9498-0C911E8E5CB5}">
  <sheetPr>
    <pageSetUpPr fitToPage="1"/>
  </sheetPr>
  <dimension ref="A1:K99"/>
  <sheetViews>
    <sheetView workbookViewId="0">
      <selection sqref="A1:I99"/>
    </sheetView>
  </sheetViews>
  <sheetFormatPr defaultColWidth="9.140625" defaultRowHeight="15.75" x14ac:dyDescent="0.25"/>
  <cols>
    <col min="1" max="1" width="33.42578125" style="2" customWidth="1"/>
    <col min="2" max="2" width="36.7109375" style="2" customWidth="1"/>
    <col min="3" max="3" width="16.42578125" style="2" customWidth="1"/>
    <col min="4" max="4" width="15" style="2" customWidth="1"/>
    <col min="5" max="5" width="17.42578125" style="2" customWidth="1"/>
    <col min="6" max="6" width="18.42578125" style="2" customWidth="1"/>
    <col min="7" max="7" width="21.140625" style="2" customWidth="1"/>
    <col min="8" max="8" width="19.42578125" style="2" customWidth="1"/>
    <col min="9" max="9" width="14.42578125" style="2" customWidth="1"/>
    <col min="10" max="10" width="17" style="2" customWidth="1"/>
    <col min="11" max="16384" width="9.14062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9.5" thickBot="1" x14ac:dyDescent="0.35">
      <c r="A2" s="4" t="s">
        <v>123</v>
      </c>
      <c r="B2" s="5"/>
      <c r="C2" s="3"/>
      <c r="D2" s="3"/>
      <c r="E2" s="3"/>
      <c r="F2" s="3"/>
      <c r="G2" s="3"/>
      <c r="H2" s="3"/>
      <c r="I2" s="26"/>
      <c r="J2" s="26"/>
    </row>
    <row r="3" spans="1:11" s="1" customFormat="1" ht="39" thickBot="1" x14ac:dyDescent="0.3">
      <c r="A3" s="11" t="s">
        <v>0</v>
      </c>
      <c r="B3" s="12" t="s">
        <v>1</v>
      </c>
      <c r="C3" s="12" t="s">
        <v>18</v>
      </c>
      <c r="D3" s="12" t="s">
        <v>61</v>
      </c>
      <c r="E3" s="12" t="s">
        <v>17</v>
      </c>
      <c r="F3" s="12" t="s">
        <v>16</v>
      </c>
      <c r="G3" s="12" t="s">
        <v>62</v>
      </c>
      <c r="H3" s="13" t="s">
        <v>63</v>
      </c>
      <c r="I3" s="2"/>
      <c r="J3" s="2"/>
      <c r="K3" s="2"/>
    </row>
    <row r="4" spans="1:11" ht="45" customHeight="1" x14ac:dyDescent="0.25">
      <c r="A4" s="20">
        <v>1</v>
      </c>
      <c r="B4" s="21" t="s">
        <v>64</v>
      </c>
      <c r="C4" s="22">
        <v>2500</v>
      </c>
      <c r="D4" s="22">
        <f>C4*5</f>
        <v>12500</v>
      </c>
      <c r="E4" s="31">
        <f t="shared" ref="E4:E16" si="0">C4*C20</f>
        <v>0</v>
      </c>
      <c r="F4" s="31">
        <f t="shared" ref="F4:F16" si="1">C4*D20</f>
        <v>0</v>
      </c>
      <c r="G4" s="31">
        <f t="shared" ref="G4:G16" si="2">D4*C20</f>
        <v>0</v>
      </c>
      <c r="H4" s="31">
        <f t="shared" ref="H4:H16" si="3">D4*D20</f>
        <v>0</v>
      </c>
    </row>
    <row r="5" spans="1:11" ht="45" customHeight="1" x14ac:dyDescent="0.25">
      <c r="A5" s="20">
        <v>2</v>
      </c>
      <c r="B5" s="21" t="s">
        <v>65</v>
      </c>
      <c r="C5" s="22">
        <v>1200</v>
      </c>
      <c r="D5" s="22">
        <f>C5*5</f>
        <v>6000</v>
      </c>
      <c r="E5" s="31">
        <f t="shared" si="0"/>
        <v>0</v>
      </c>
      <c r="F5" s="31">
        <f t="shared" si="1"/>
        <v>0</v>
      </c>
      <c r="G5" s="31">
        <f t="shared" si="2"/>
        <v>0</v>
      </c>
      <c r="H5" s="31">
        <f t="shared" si="3"/>
        <v>0</v>
      </c>
    </row>
    <row r="6" spans="1:11" ht="45" customHeight="1" x14ac:dyDescent="0.25">
      <c r="A6" s="20">
        <v>3</v>
      </c>
      <c r="B6" s="21" t="s">
        <v>66</v>
      </c>
      <c r="C6" s="22">
        <v>1100</v>
      </c>
      <c r="D6" s="22">
        <f>C6*5</f>
        <v>5500</v>
      </c>
      <c r="E6" s="31">
        <f t="shared" si="0"/>
        <v>0</v>
      </c>
      <c r="F6" s="31">
        <f t="shared" si="1"/>
        <v>0</v>
      </c>
      <c r="G6" s="31">
        <f t="shared" si="2"/>
        <v>0</v>
      </c>
      <c r="H6" s="31">
        <f t="shared" si="3"/>
        <v>0</v>
      </c>
    </row>
    <row r="7" spans="1:11" ht="45" customHeight="1" x14ac:dyDescent="0.25">
      <c r="A7" s="20">
        <v>4</v>
      </c>
      <c r="B7" s="21" t="s">
        <v>67</v>
      </c>
      <c r="C7" s="22">
        <v>300</v>
      </c>
      <c r="D7" s="22">
        <f>C7*5</f>
        <v>1500</v>
      </c>
      <c r="E7" s="31">
        <f t="shared" si="0"/>
        <v>0</v>
      </c>
      <c r="F7" s="31">
        <f t="shared" si="1"/>
        <v>0</v>
      </c>
      <c r="G7" s="31">
        <f t="shared" si="2"/>
        <v>0</v>
      </c>
      <c r="H7" s="31">
        <f t="shared" si="3"/>
        <v>0</v>
      </c>
    </row>
    <row r="8" spans="1:11" ht="45" customHeight="1" x14ac:dyDescent="0.25">
      <c r="A8" s="20">
        <v>5</v>
      </c>
      <c r="B8" s="21" t="s">
        <v>68</v>
      </c>
      <c r="C8" s="22">
        <v>20</v>
      </c>
      <c r="D8" s="22">
        <f t="shared" ref="D8:D16" si="4">C8*5</f>
        <v>100</v>
      </c>
      <c r="E8" s="31">
        <f t="shared" si="0"/>
        <v>0</v>
      </c>
      <c r="F8" s="31">
        <f t="shared" si="1"/>
        <v>0</v>
      </c>
      <c r="G8" s="31">
        <f t="shared" si="2"/>
        <v>0</v>
      </c>
      <c r="H8" s="31">
        <f t="shared" si="3"/>
        <v>0</v>
      </c>
    </row>
    <row r="9" spans="1:11" ht="45" customHeight="1" thickBot="1" x14ac:dyDescent="0.3">
      <c r="A9" s="20">
        <v>6</v>
      </c>
      <c r="B9" s="21" t="s">
        <v>69</v>
      </c>
      <c r="C9" s="22">
        <v>40</v>
      </c>
      <c r="D9" s="22">
        <f t="shared" si="4"/>
        <v>200</v>
      </c>
      <c r="E9" s="31">
        <f t="shared" si="0"/>
        <v>0</v>
      </c>
      <c r="F9" s="31">
        <f t="shared" si="1"/>
        <v>0</v>
      </c>
      <c r="G9" s="31">
        <f t="shared" si="2"/>
        <v>0</v>
      </c>
      <c r="H9" s="31">
        <f t="shared" si="3"/>
        <v>0</v>
      </c>
    </row>
    <row r="10" spans="1:11" ht="45" customHeight="1" x14ac:dyDescent="0.25">
      <c r="A10" s="20">
        <v>7</v>
      </c>
      <c r="B10" s="21" t="s">
        <v>70</v>
      </c>
      <c r="C10" s="22">
        <v>40</v>
      </c>
      <c r="D10" s="22">
        <f t="shared" si="4"/>
        <v>200</v>
      </c>
      <c r="E10" s="31">
        <f t="shared" si="0"/>
        <v>0</v>
      </c>
      <c r="F10" s="31">
        <f t="shared" si="1"/>
        <v>0</v>
      </c>
      <c r="G10" s="31">
        <f t="shared" si="2"/>
        <v>0</v>
      </c>
      <c r="H10" s="31">
        <f t="shared" si="3"/>
        <v>0</v>
      </c>
    </row>
    <row r="11" spans="1:11" ht="45" customHeight="1" x14ac:dyDescent="0.25">
      <c r="A11" s="20">
        <v>8</v>
      </c>
      <c r="B11" s="21" t="s">
        <v>71</v>
      </c>
      <c r="C11" s="22">
        <v>400</v>
      </c>
      <c r="D11" s="22">
        <f t="shared" si="4"/>
        <v>2000</v>
      </c>
      <c r="E11" s="31">
        <f t="shared" si="0"/>
        <v>0</v>
      </c>
      <c r="F11" s="31">
        <f t="shared" si="1"/>
        <v>0</v>
      </c>
      <c r="G11" s="31">
        <f t="shared" si="2"/>
        <v>0</v>
      </c>
      <c r="H11" s="31">
        <f t="shared" si="3"/>
        <v>0</v>
      </c>
    </row>
    <row r="12" spans="1:11" ht="45" customHeight="1" x14ac:dyDescent="0.25">
      <c r="A12" s="20">
        <v>9</v>
      </c>
      <c r="B12" s="21" t="s">
        <v>72</v>
      </c>
      <c r="C12" s="22">
        <v>400</v>
      </c>
      <c r="D12" s="22">
        <f t="shared" si="4"/>
        <v>2000</v>
      </c>
      <c r="E12" s="31">
        <f t="shared" si="0"/>
        <v>0</v>
      </c>
      <c r="F12" s="31">
        <f t="shared" si="1"/>
        <v>0</v>
      </c>
      <c r="G12" s="31">
        <f t="shared" si="2"/>
        <v>0</v>
      </c>
      <c r="H12" s="31">
        <f t="shared" si="3"/>
        <v>0</v>
      </c>
    </row>
    <row r="13" spans="1:11" ht="45" customHeight="1" x14ac:dyDescent="0.25">
      <c r="A13" s="20">
        <v>10</v>
      </c>
      <c r="B13" s="21" t="s">
        <v>73</v>
      </c>
      <c r="C13" s="22">
        <v>600</v>
      </c>
      <c r="D13" s="22">
        <f t="shared" si="4"/>
        <v>3000</v>
      </c>
      <c r="E13" s="31">
        <f t="shared" si="0"/>
        <v>0</v>
      </c>
      <c r="F13" s="31">
        <f t="shared" si="1"/>
        <v>0</v>
      </c>
      <c r="G13" s="31">
        <f t="shared" si="2"/>
        <v>0</v>
      </c>
      <c r="H13" s="31">
        <f t="shared" si="3"/>
        <v>0</v>
      </c>
    </row>
    <row r="14" spans="1:11" ht="45" customHeight="1" x14ac:dyDescent="0.25">
      <c r="A14" s="20">
        <v>11</v>
      </c>
      <c r="B14" s="21" t="s">
        <v>74</v>
      </c>
      <c r="C14" s="22">
        <v>250</v>
      </c>
      <c r="D14" s="22">
        <f t="shared" si="4"/>
        <v>1250</v>
      </c>
      <c r="E14" s="31">
        <f t="shared" si="0"/>
        <v>0</v>
      </c>
      <c r="F14" s="31">
        <f t="shared" si="1"/>
        <v>0</v>
      </c>
      <c r="G14" s="31">
        <f t="shared" si="2"/>
        <v>0</v>
      </c>
      <c r="H14" s="31">
        <f t="shared" si="3"/>
        <v>0</v>
      </c>
    </row>
    <row r="15" spans="1:11" ht="45" customHeight="1" x14ac:dyDescent="0.25">
      <c r="A15" s="20">
        <v>12</v>
      </c>
      <c r="B15" s="21" t="s">
        <v>75</v>
      </c>
      <c r="C15" s="22">
        <v>60</v>
      </c>
      <c r="D15" s="22">
        <f t="shared" si="4"/>
        <v>300</v>
      </c>
      <c r="E15" s="31">
        <f t="shared" si="0"/>
        <v>0</v>
      </c>
      <c r="F15" s="31">
        <f t="shared" si="1"/>
        <v>0</v>
      </c>
      <c r="G15" s="31">
        <f t="shared" si="2"/>
        <v>0</v>
      </c>
      <c r="H15" s="31">
        <f t="shared" si="3"/>
        <v>0</v>
      </c>
    </row>
    <row r="16" spans="1:11" ht="45" customHeight="1" thickBot="1" x14ac:dyDescent="0.3">
      <c r="A16" s="20">
        <v>13</v>
      </c>
      <c r="B16" s="21" t="s">
        <v>76</v>
      </c>
      <c r="C16" s="22">
        <v>60</v>
      </c>
      <c r="D16" s="22">
        <f t="shared" si="4"/>
        <v>300</v>
      </c>
      <c r="E16" s="31">
        <f t="shared" si="0"/>
        <v>0</v>
      </c>
      <c r="F16" s="31">
        <f t="shared" si="1"/>
        <v>0</v>
      </c>
      <c r="G16" s="31">
        <f t="shared" si="2"/>
        <v>0</v>
      </c>
      <c r="H16" s="31">
        <f t="shared" si="3"/>
        <v>0</v>
      </c>
    </row>
    <row r="17" spans="1:8" ht="16.5" thickBot="1" x14ac:dyDescent="0.3">
      <c r="A17" s="23" t="s">
        <v>15</v>
      </c>
      <c r="B17" s="24"/>
      <c r="C17" s="24"/>
      <c r="D17" s="24"/>
      <c r="E17" s="10"/>
      <c r="F17" s="25"/>
      <c r="G17" s="30">
        <f>SUM(G4:G16)</f>
        <v>0</v>
      </c>
      <c r="H17" s="29">
        <f>SUM(H4:H16)</f>
        <v>0</v>
      </c>
    </row>
    <row r="18" spans="1:8" ht="16.5" thickBot="1" x14ac:dyDescent="0.3"/>
    <row r="19" spans="1:8" ht="16.5" thickBot="1" x14ac:dyDescent="0.3">
      <c r="C19" s="7" t="s">
        <v>13</v>
      </c>
      <c r="D19" s="9" t="s">
        <v>14</v>
      </c>
    </row>
    <row r="20" spans="1:8" ht="16.5" thickBot="1" x14ac:dyDescent="0.3">
      <c r="A20" s="40" t="s">
        <v>77</v>
      </c>
      <c r="B20" s="41"/>
      <c r="C20" s="6"/>
      <c r="D20" s="8"/>
    </row>
    <row r="21" spans="1:8" ht="16.5" thickBot="1" x14ac:dyDescent="0.3">
      <c r="A21" s="40" t="s">
        <v>78</v>
      </c>
      <c r="B21" s="41"/>
      <c r="C21" s="6"/>
      <c r="D21" s="8"/>
    </row>
    <row r="22" spans="1:8" ht="16.5" thickBot="1" x14ac:dyDescent="0.3">
      <c r="A22" s="40" t="s">
        <v>79</v>
      </c>
      <c r="B22" s="41"/>
      <c r="C22" s="6"/>
      <c r="D22" s="8"/>
    </row>
    <row r="23" spans="1:8" ht="16.5" thickBot="1" x14ac:dyDescent="0.3">
      <c r="A23" s="40" t="s">
        <v>80</v>
      </c>
      <c r="B23" s="41"/>
      <c r="C23" s="6"/>
      <c r="D23" s="8"/>
    </row>
    <row r="24" spans="1:8" ht="16.5" thickBot="1" x14ac:dyDescent="0.3">
      <c r="A24" s="27" t="s">
        <v>81</v>
      </c>
      <c r="B24" s="28"/>
      <c r="C24" s="6"/>
      <c r="D24" s="8"/>
    </row>
    <row r="25" spans="1:8" ht="16.5" thickBot="1" x14ac:dyDescent="0.3">
      <c r="A25" s="27" t="s">
        <v>82</v>
      </c>
      <c r="B25" s="28"/>
      <c r="C25" s="6"/>
      <c r="D25" s="8"/>
    </row>
    <row r="26" spans="1:8" ht="16.5" thickBot="1" x14ac:dyDescent="0.3">
      <c r="A26" s="27" t="s">
        <v>83</v>
      </c>
      <c r="B26" s="28"/>
      <c r="C26" s="6"/>
      <c r="D26" s="8"/>
    </row>
    <row r="27" spans="1:8" ht="16.5" thickBot="1" x14ac:dyDescent="0.3">
      <c r="A27" s="27" t="s">
        <v>84</v>
      </c>
      <c r="B27" s="28"/>
      <c r="C27" s="6"/>
      <c r="D27" s="8"/>
    </row>
    <row r="28" spans="1:8" ht="16.5" thickBot="1" x14ac:dyDescent="0.3">
      <c r="A28" s="27" t="s">
        <v>85</v>
      </c>
      <c r="B28" s="28"/>
      <c r="C28" s="6"/>
      <c r="D28" s="8"/>
    </row>
    <row r="29" spans="1:8" ht="16.5" thickBot="1" x14ac:dyDescent="0.3">
      <c r="A29" s="27" t="s">
        <v>86</v>
      </c>
      <c r="B29" s="28"/>
      <c r="C29" s="6"/>
      <c r="D29" s="8"/>
    </row>
    <row r="30" spans="1:8" ht="16.5" thickBot="1" x14ac:dyDescent="0.3">
      <c r="A30" s="27" t="s">
        <v>87</v>
      </c>
      <c r="B30" s="28"/>
      <c r="C30" s="6"/>
      <c r="D30" s="8"/>
    </row>
    <row r="31" spans="1:8" ht="16.5" thickBot="1" x14ac:dyDescent="0.3">
      <c r="A31" s="27" t="s">
        <v>88</v>
      </c>
      <c r="B31" s="28"/>
      <c r="C31" s="6"/>
      <c r="D31" s="8"/>
    </row>
    <row r="32" spans="1:8" ht="16.5" thickBot="1" x14ac:dyDescent="0.3">
      <c r="A32" s="27" t="s">
        <v>89</v>
      </c>
      <c r="B32" s="28"/>
      <c r="C32" s="6"/>
      <c r="D32" s="8"/>
    </row>
    <row r="33" spans="1:9" ht="16.5" thickBot="1" x14ac:dyDescent="0.3">
      <c r="H33"/>
      <c r="I33"/>
    </row>
    <row r="34" spans="1:9" ht="111" thickBot="1" x14ac:dyDescent="0.3">
      <c r="A34" s="14" t="s">
        <v>2</v>
      </c>
      <c r="B34" s="44" t="s">
        <v>3</v>
      </c>
      <c r="C34" s="45"/>
      <c r="D34" s="15" t="s">
        <v>12</v>
      </c>
      <c r="E34" s="15" t="s">
        <v>4</v>
      </c>
      <c r="F34" s="16" t="s">
        <v>5</v>
      </c>
      <c r="G34" s="14" t="s">
        <v>6</v>
      </c>
      <c r="H34" s="16" t="s">
        <v>7</v>
      </c>
      <c r="I34" s="14" t="s">
        <v>8</v>
      </c>
    </row>
    <row r="35" spans="1:9" x14ac:dyDescent="0.25">
      <c r="A35" s="17" t="s">
        <v>90</v>
      </c>
      <c r="B35" s="36"/>
      <c r="C35" s="37"/>
      <c r="D35" s="36"/>
      <c r="E35" s="37"/>
      <c r="F35" s="36"/>
      <c r="G35" s="37"/>
      <c r="H35" s="36"/>
      <c r="I35" s="37"/>
    </row>
    <row r="36" spans="1:9" x14ac:dyDescent="0.25">
      <c r="A36" s="18" t="s">
        <v>9</v>
      </c>
      <c r="B36" s="38"/>
      <c r="C36" s="39"/>
      <c r="D36" s="18"/>
      <c r="E36" s="18"/>
      <c r="F36" s="18"/>
      <c r="G36" s="18"/>
      <c r="H36" s="18"/>
      <c r="I36" s="18"/>
    </row>
    <row r="37" spans="1:9" x14ac:dyDescent="0.25">
      <c r="A37" s="18" t="s">
        <v>10</v>
      </c>
      <c r="B37" s="38"/>
      <c r="C37" s="39"/>
      <c r="D37" s="18"/>
      <c r="E37" s="18"/>
      <c r="F37" s="18"/>
      <c r="G37" s="18"/>
      <c r="H37" s="18"/>
      <c r="I37" s="18"/>
    </row>
    <row r="38" spans="1:9" x14ac:dyDescent="0.25">
      <c r="A38" s="18" t="s">
        <v>11</v>
      </c>
      <c r="B38" s="38"/>
      <c r="C38" s="39"/>
      <c r="D38" s="18"/>
      <c r="E38" s="18"/>
      <c r="F38" s="18"/>
      <c r="G38" s="18"/>
      <c r="H38" s="18"/>
      <c r="I38" s="18"/>
    </row>
    <row r="39" spans="1:9" ht="16.5" thickBot="1" x14ac:dyDescent="0.3">
      <c r="A39" s="19"/>
      <c r="B39" s="42"/>
      <c r="C39" s="43"/>
      <c r="D39" s="19"/>
      <c r="E39" s="19"/>
      <c r="F39" s="19"/>
      <c r="G39" s="19"/>
      <c r="H39" s="19"/>
      <c r="I39" s="19"/>
    </row>
    <row r="40" spans="1:9" ht="31.5" x14ac:dyDescent="0.25">
      <c r="A40" s="32" t="s">
        <v>91</v>
      </c>
      <c r="B40" s="36"/>
      <c r="C40" s="37"/>
      <c r="D40" s="36"/>
      <c r="E40" s="37"/>
      <c r="F40" s="36"/>
      <c r="G40" s="37"/>
      <c r="H40" s="36"/>
      <c r="I40" s="37"/>
    </row>
    <row r="41" spans="1:9" x14ac:dyDescent="0.25">
      <c r="A41" s="18" t="s">
        <v>9</v>
      </c>
      <c r="B41" s="42"/>
      <c r="C41" s="43"/>
      <c r="D41" s="19"/>
      <c r="E41" s="19"/>
      <c r="F41" s="19"/>
      <c r="G41" s="19"/>
      <c r="H41" s="19"/>
      <c r="I41" s="19"/>
    </row>
    <row r="42" spans="1:9" x14ac:dyDescent="0.25">
      <c r="A42" s="18" t="s">
        <v>10</v>
      </c>
      <c r="B42" s="42"/>
      <c r="C42" s="43"/>
      <c r="D42" s="19"/>
      <c r="E42" s="19"/>
      <c r="F42" s="19"/>
      <c r="G42" s="19"/>
      <c r="H42" s="19"/>
      <c r="I42" s="19"/>
    </row>
    <row r="43" spans="1:9" x14ac:dyDescent="0.25">
      <c r="A43" s="18" t="s">
        <v>11</v>
      </c>
      <c r="B43" s="42"/>
      <c r="C43" s="43"/>
      <c r="D43" s="19"/>
      <c r="E43" s="19"/>
      <c r="F43" s="19"/>
      <c r="G43" s="19"/>
      <c r="H43" s="19"/>
      <c r="I43" s="19"/>
    </row>
    <row r="44" spans="1:9" ht="16.5" thickBot="1" x14ac:dyDescent="0.3">
      <c r="A44" s="19"/>
      <c r="B44" s="42"/>
      <c r="C44" s="43"/>
      <c r="D44" s="19"/>
      <c r="E44" s="19"/>
      <c r="F44" s="19"/>
      <c r="G44" s="19"/>
      <c r="H44" s="19"/>
      <c r="I44" s="19"/>
    </row>
    <row r="45" spans="1:9" ht="31.5" x14ac:dyDescent="0.25">
      <c r="A45" s="32" t="s">
        <v>92</v>
      </c>
      <c r="B45" s="36"/>
      <c r="C45" s="37"/>
      <c r="D45" s="36"/>
      <c r="E45" s="37"/>
      <c r="F45" s="36"/>
      <c r="G45" s="37"/>
      <c r="H45" s="36"/>
      <c r="I45" s="37"/>
    </row>
    <row r="46" spans="1:9" x14ac:dyDescent="0.25">
      <c r="A46" s="18" t="s">
        <v>9</v>
      </c>
      <c r="B46" s="42"/>
      <c r="C46" s="43"/>
      <c r="D46" s="19"/>
      <c r="E46" s="19"/>
      <c r="F46" s="19"/>
      <c r="G46" s="19"/>
      <c r="H46" s="19"/>
      <c r="I46" s="19"/>
    </row>
    <row r="47" spans="1:9" x14ac:dyDescent="0.25">
      <c r="A47" s="18" t="s">
        <v>10</v>
      </c>
      <c r="B47" s="42"/>
      <c r="C47" s="43"/>
      <c r="D47" s="19"/>
      <c r="E47" s="19"/>
      <c r="F47" s="19"/>
      <c r="G47" s="19"/>
      <c r="H47" s="19"/>
      <c r="I47" s="19"/>
    </row>
    <row r="48" spans="1:9" x14ac:dyDescent="0.25">
      <c r="A48" s="18" t="s">
        <v>11</v>
      </c>
      <c r="B48" s="42"/>
      <c r="C48" s="43"/>
      <c r="D48" s="19"/>
      <c r="E48" s="19"/>
      <c r="F48" s="19"/>
      <c r="G48" s="19"/>
      <c r="H48" s="19"/>
      <c r="I48" s="19"/>
    </row>
    <row r="49" spans="1:9" ht="16.5" thickBot="1" x14ac:dyDescent="0.3">
      <c r="A49" s="19"/>
      <c r="B49" s="42"/>
      <c r="C49" s="43"/>
      <c r="D49" s="19"/>
      <c r="E49" s="19"/>
      <c r="F49" s="19"/>
      <c r="G49" s="19"/>
      <c r="H49" s="19"/>
      <c r="I49" s="19"/>
    </row>
    <row r="50" spans="1:9" x14ac:dyDescent="0.25">
      <c r="A50" s="17" t="s">
        <v>93</v>
      </c>
      <c r="B50" s="36"/>
      <c r="C50" s="37"/>
      <c r="D50" s="36"/>
      <c r="E50" s="37"/>
      <c r="F50" s="36"/>
      <c r="G50" s="37"/>
      <c r="H50" s="36"/>
      <c r="I50" s="37"/>
    </row>
    <row r="51" spans="1:9" x14ac:dyDescent="0.25">
      <c r="A51" s="18" t="s">
        <v>9</v>
      </c>
      <c r="B51" s="42"/>
      <c r="C51" s="43"/>
      <c r="D51" s="19"/>
      <c r="E51" s="19"/>
      <c r="F51" s="19"/>
      <c r="G51" s="19"/>
      <c r="H51" s="19"/>
      <c r="I51" s="19"/>
    </row>
    <row r="52" spans="1:9" x14ac:dyDescent="0.25">
      <c r="A52" s="18" t="s">
        <v>10</v>
      </c>
      <c r="B52" s="42"/>
      <c r="C52" s="43"/>
      <c r="D52" s="19"/>
      <c r="E52" s="19"/>
      <c r="F52" s="19"/>
      <c r="G52" s="19"/>
      <c r="H52" s="19"/>
      <c r="I52" s="19"/>
    </row>
    <row r="53" spans="1:9" x14ac:dyDescent="0.25">
      <c r="A53" s="18" t="s">
        <v>11</v>
      </c>
      <c r="B53" s="42"/>
      <c r="C53" s="43"/>
      <c r="D53" s="19"/>
      <c r="E53" s="19"/>
      <c r="F53" s="19"/>
      <c r="G53" s="19"/>
      <c r="H53" s="19"/>
      <c r="I53" s="19"/>
    </row>
    <row r="54" spans="1:9" ht="16.5" thickBot="1" x14ac:dyDescent="0.3">
      <c r="A54" s="19"/>
      <c r="B54" s="42"/>
      <c r="C54" s="43"/>
      <c r="D54" s="19"/>
      <c r="E54" s="19"/>
      <c r="F54" s="19"/>
      <c r="G54" s="19"/>
      <c r="H54" s="19"/>
      <c r="I54" s="19"/>
    </row>
    <row r="55" spans="1:9" x14ac:dyDescent="0.25">
      <c r="A55" s="17" t="s">
        <v>94</v>
      </c>
      <c r="B55" s="36"/>
      <c r="C55" s="37"/>
      <c r="D55" s="36"/>
      <c r="E55" s="37"/>
      <c r="F55" s="36"/>
      <c r="G55" s="37"/>
      <c r="H55" s="36"/>
      <c r="I55" s="37"/>
    </row>
    <row r="56" spans="1:9" x14ac:dyDescent="0.25">
      <c r="A56" s="18" t="s">
        <v>9</v>
      </c>
      <c r="B56" s="42"/>
      <c r="C56" s="43"/>
      <c r="D56" s="19"/>
      <c r="E56" s="19"/>
      <c r="F56" s="19"/>
      <c r="G56" s="19"/>
      <c r="H56" s="19"/>
      <c r="I56" s="19"/>
    </row>
    <row r="57" spans="1:9" x14ac:dyDescent="0.25">
      <c r="A57" s="18" t="s">
        <v>10</v>
      </c>
      <c r="B57" s="42"/>
      <c r="C57" s="43"/>
      <c r="D57" s="19"/>
      <c r="E57" s="19"/>
      <c r="F57" s="19"/>
      <c r="G57" s="19"/>
      <c r="H57" s="19"/>
      <c r="I57" s="19"/>
    </row>
    <row r="58" spans="1:9" x14ac:dyDescent="0.25">
      <c r="A58" s="18" t="s">
        <v>11</v>
      </c>
      <c r="B58" s="42"/>
      <c r="C58" s="43"/>
      <c r="D58" s="19"/>
      <c r="E58" s="19"/>
      <c r="F58" s="19"/>
      <c r="G58" s="19"/>
      <c r="H58" s="19"/>
      <c r="I58" s="19"/>
    </row>
    <row r="59" spans="1:9" ht="16.5" thickBot="1" x14ac:dyDescent="0.3">
      <c r="A59" s="19"/>
      <c r="B59" s="42"/>
      <c r="C59" s="43"/>
      <c r="D59" s="19"/>
      <c r="E59" s="19"/>
      <c r="F59" s="19"/>
      <c r="G59" s="19"/>
      <c r="H59" s="19"/>
      <c r="I59" s="19"/>
    </row>
    <row r="60" spans="1:9" x14ac:dyDescent="0.25">
      <c r="A60" s="32" t="s">
        <v>95</v>
      </c>
      <c r="B60" s="36"/>
      <c r="C60" s="37"/>
      <c r="D60" s="36"/>
      <c r="E60" s="37"/>
      <c r="F60" s="36"/>
      <c r="G60" s="37"/>
      <c r="H60" s="36"/>
      <c r="I60" s="37"/>
    </row>
    <row r="61" spans="1:9" x14ac:dyDescent="0.25">
      <c r="A61" s="18" t="s">
        <v>9</v>
      </c>
      <c r="B61" s="42"/>
      <c r="C61" s="43"/>
      <c r="D61" s="19"/>
      <c r="E61" s="19"/>
      <c r="F61" s="19"/>
      <c r="G61" s="19"/>
      <c r="H61" s="19"/>
      <c r="I61" s="19"/>
    </row>
    <row r="62" spans="1:9" x14ac:dyDescent="0.25">
      <c r="A62" s="18" t="s">
        <v>10</v>
      </c>
      <c r="B62" s="42"/>
      <c r="C62" s="43"/>
      <c r="D62" s="19"/>
      <c r="E62" s="19"/>
      <c r="F62" s="19"/>
      <c r="G62" s="19"/>
      <c r="H62" s="19"/>
      <c r="I62" s="19"/>
    </row>
    <row r="63" spans="1:9" x14ac:dyDescent="0.25">
      <c r="A63" s="18" t="s">
        <v>11</v>
      </c>
      <c r="B63" s="42"/>
      <c r="C63" s="43"/>
      <c r="D63" s="19"/>
      <c r="E63" s="19"/>
      <c r="F63" s="19"/>
      <c r="G63" s="19"/>
      <c r="H63" s="19"/>
      <c r="I63" s="19"/>
    </row>
    <row r="64" spans="1:9" ht="16.5" thickBot="1" x14ac:dyDescent="0.3">
      <c r="A64" s="19"/>
      <c r="B64" s="42"/>
      <c r="C64" s="43"/>
      <c r="D64" s="19"/>
      <c r="E64" s="19"/>
      <c r="F64" s="19"/>
      <c r="G64" s="19"/>
      <c r="H64" s="19"/>
      <c r="I64" s="19"/>
    </row>
    <row r="65" spans="1:9" ht="31.5" x14ac:dyDescent="0.25">
      <c r="A65" s="32" t="s">
        <v>96</v>
      </c>
      <c r="B65" s="36"/>
      <c r="C65" s="37"/>
      <c r="D65" s="36"/>
      <c r="E65" s="37"/>
      <c r="F65" s="36"/>
      <c r="G65" s="37"/>
      <c r="H65" s="36"/>
      <c r="I65" s="37"/>
    </row>
    <row r="66" spans="1:9" x14ac:dyDescent="0.25">
      <c r="A66" s="18" t="s">
        <v>9</v>
      </c>
      <c r="B66" s="42"/>
      <c r="C66" s="43"/>
      <c r="D66" s="19"/>
      <c r="E66" s="19"/>
      <c r="F66" s="19"/>
      <c r="G66" s="19"/>
      <c r="H66" s="19"/>
      <c r="I66" s="19"/>
    </row>
    <row r="67" spans="1:9" x14ac:dyDescent="0.25">
      <c r="A67" s="18" t="s">
        <v>10</v>
      </c>
      <c r="B67" s="42"/>
      <c r="C67" s="43"/>
      <c r="D67" s="19"/>
      <c r="E67" s="19"/>
      <c r="F67" s="19"/>
      <c r="G67" s="19"/>
      <c r="H67" s="19"/>
      <c r="I67" s="19"/>
    </row>
    <row r="68" spans="1:9" x14ac:dyDescent="0.25">
      <c r="A68" s="18" t="s">
        <v>11</v>
      </c>
      <c r="B68" s="42"/>
      <c r="C68" s="43"/>
      <c r="D68" s="19"/>
      <c r="E68" s="19"/>
      <c r="F68" s="19"/>
      <c r="G68" s="19"/>
      <c r="H68" s="19"/>
      <c r="I68" s="19"/>
    </row>
    <row r="69" spans="1:9" ht="16.5" thickBot="1" x14ac:dyDescent="0.3">
      <c r="A69" s="19"/>
      <c r="B69" s="42"/>
      <c r="C69" s="43"/>
      <c r="D69" s="19"/>
      <c r="E69" s="19"/>
      <c r="F69" s="19"/>
      <c r="G69" s="19"/>
      <c r="H69" s="19"/>
      <c r="I69" s="19"/>
    </row>
    <row r="70" spans="1:9" x14ac:dyDescent="0.25">
      <c r="A70" s="32" t="s">
        <v>97</v>
      </c>
      <c r="B70" s="36"/>
      <c r="C70" s="37"/>
      <c r="D70" s="36"/>
      <c r="E70" s="37"/>
      <c r="F70" s="36"/>
      <c r="G70" s="37"/>
      <c r="H70" s="36"/>
      <c r="I70" s="37"/>
    </row>
    <row r="71" spans="1:9" x14ac:dyDescent="0.25">
      <c r="A71" s="18" t="s">
        <v>9</v>
      </c>
      <c r="B71" s="42"/>
      <c r="C71" s="43"/>
      <c r="D71" s="19"/>
      <c r="E71" s="19"/>
      <c r="F71" s="19"/>
      <c r="G71" s="19"/>
      <c r="H71" s="19"/>
      <c r="I71" s="19"/>
    </row>
    <row r="72" spans="1:9" x14ac:dyDescent="0.25">
      <c r="A72" s="18" t="s">
        <v>10</v>
      </c>
      <c r="B72" s="42"/>
      <c r="C72" s="43"/>
      <c r="D72" s="19"/>
      <c r="E72" s="19"/>
      <c r="F72" s="19"/>
      <c r="G72" s="19"/>
      <c r="H72" s="19"/>
      <c r="I72" s="19"/>
    </row>
    <row r="73" spans="1:9" x14ac:dyDescent="0.25">
      <c r="A73" s="18" t="s">
        <v>11</v>
      </c>
      <c r="B73" s="42"/>
      <c r="C73" s="43"/>
      <c r="D73" s="19"/>
      <c r="E73" s="19"/>
      <c r="F73" s="19"/>
      <c r="G73" s="19"/>
      <c r="H73" s="19"/>
      <c r="I73" s="19"/>
    </row>
    <row r="74" spans="1:9" ht="16.5" thickBot="1" x14ac:dyDescent="0.3">
      <c r="A74" s="19"/>
      <c r="B74" s="42"/>
      <c r="C74" s="43"/>
      <c r="D74" s="19"/>
      <c r="E74" s="19"/>
      <c r="F74" s="19"/>
      <c r="G74" s="19"/>
      <c r="H74" s="19"/>
      <c r="I74" s="19"/>
    </row>
    <row r="75" spans="1:9" x14ac:dyDescent="0.25">
      <c r="A75" s="17" t="s">
        <v>98</v>
      </c>
      <c r="B75" s="36"/>
      <c r="C75" s="37"/>
      <c r="D75" s="36"/>
      <c r="E75" s="37"/>
      <c r="F75" s="36"/>
      <c r="G75" s="37"/>
      <c r="H75" s="36"/>
      <c r="I75" s="37"/>
    </row>
    <row r="76" spans="1:9" x14ac:dyDescent="0.25">
      <c r="A76" s="18" t="s">
        <v>9</v>
      </c>
      <c r="B76" s="42"/>
      <c r="C76" s="43"/>
      <c r="D76" s="19"/>
      <c r="E76" s="19"/>
      <c r="F76" s="19"/>
      <c r="G76" s="19"/>
      <c r="H76" s="19"/>
      <c r="I76" s="19"/>
    </row>
    <row r="77" spans="1:9" x14ac:dyDescent="0.25">
      <c r="A77" s="18" t="s">
        <v>10</v>
      </c>
      <c r="B77" s="42"/>
      <c r="C77" s="43"/>
      <c r="D77" s="19"/>
      <c r="E77" s="19"/>
      <c r="F77" s="19"/>
      <c r="G77" s="19"/>
      <c r="H77" s="19"/>
      <c r="I77" s="19"/>
    </row>
    <row r="78" spans="1:9" x14ac:dyDescent="0.25">
      <c r="A78" s="18" t="s">
        <v>11</v>
      </c>
      <c r="B78" s="42"/>
      <c r="C78" s="43"/>
      <c r="D78" s="19"/>
      <c r="E78" s="19"/>
      <c r="F78" s="19"/>
      <c r="G78" s="19"/>
      <c r="H78" s="19"/>
      <c r="I78" s="19"/>
    </row>
    <row r="79" spans="1:9" ht="16.5" thickBot="1" x14ac:dyDescent="0.3">
      <c r="A79" s="19"/>
      <c r="B79" s="42"/>
      <c r="C79" s="43"/>
      <c r="D79" s="19"/>
      <c r="E79" s="19"/>
      <c r="F79" s="19"/>
      <c r="G79" s="19"/>
      <c r="H79" s="19"/>
      <c r="I79" s="19"/>
    </row>
    <row r="80" spans="1:9" x14ac:dyDescent="0.25">
      <c r="A80" s="17" t="s">
        <v>99</v>
      </c>
      <c r="B80" s="36"/>
      <c r="C80" s="37"/>
      <c r="D80" s="36"/>
      <c r="E80" s="37"/>
      <c r="F80" s="36"/>
      <c r="G80" s="37"/>
      <c r="H80" s="36"/>
      <c r="I80" s="37"/>
    </row>
    <row r="81" spans="1:9" x14ac:dyDescent="0.25">
      <c r="A81" s="18" t="s">
        <v>9</v>
      </c>
      <c r="B81" s="42"/>
      <c r="C81" s="43"/>
      <c r="D81" s="19"/>
      <c r="E81" s="19"/>
      <c r="F81" s="19"/>
      <c r="G81" s="19"/>
      <c r="H81" s="19"/>
      <c r="I81" s="19"/>
    </row>
    <row r="82" spans="1:9" x14ac:dyDescent="0.25">
      <c r="A82" s="18" t="s">
        <v>10</v>
      </c>
      <c r="B82" s="42"/>
      <c r="C82" s="43"/>
      <c r="D82" s="19"/>
      <c r="E82" s="19"/>
      <c r="F82" s="19"/>
      <c r="G82" s="19"/>
      <c r="H82" s="19"/>
      <c r="I82" s="19"/>
    </row>
    <row r="83" spans="1:9" x14ac:dyDescent="0.25">
      <c r="A83" s="18" t="s">
        <v>11</v>
      </c>
      <c r="B83" s="42"/>
      <c r="C83" s="43"/>
      <c r="D83" s="19"/>
      <c r="E83" s="19"/>
      <c r="F83" s="19"/>
      <c r="G83" s="19"/>
      <c r="H83" s="19"/>
      <c r="I83" s="19"/>
    </row>
    <row r="84" spans="1:9" ht="16.5" thickBot="1" x14ac:dyDescent="0.3">
      <c r="A84" s="19"/>
      <c r="B84" s="42"/>
      <c r="C84" s="43"/>
      <c r="D84" s="19"/>
      <c r="E84" s="19"/>
      <c r="F84" s="19"/>
      <c r="G84" s="19"/>
      <c r="H84" s="19"/>
      <c r="I84" s="19"/>
    </row>
    <row r="85" spans="1:9" x14ac:dyDescent="0.25">
      <c r="A85" s="17" t="s">
        <v>100</v>
      </c>
      <c r="B85" s="36"/>
      <c r="C85" s="37"/>
      <c r="D85" s="36"/>
      <c r="E85" s="37"/>
      <c r="F85" s="36"/>
      <c r="G85" s="37"/>
      <c r="H85" s="36"/>
      <c r="I85" s="37"/>
    </row>
    <row r="86" spans="1:9" x14ac:dyDescent="0.25">
      <c r="A86" s="18" t="s">
        <v>9</v>
      </c>
      <c r="B86" s="42"/>
      <c r="C86" s="43"/>
      <c r="D86" s="19"/>
      <c r="E86" s="19"/>
      <c r="F86" s="19"/>
      <c r="G86" s="19"/>
      <c r="H86" s="19"/>
      <c r="I86" s="19"/>
    </row>
    <row r="87" spans="1:9" x14ac:dyDescent="0.25">
      <c r="A87" s="18" t="s">
        <v>10</v>
      </c>
      <c r="B87" s="42"/>
      <c r="C87" s="43"/>
      <c r="D87" s="19"/>
      <c r="E87" s="19"/>
      <c r="F87" s="19"/>
      <c r="G87" s="19"/>
      <c r="H87" s="19"/>
      <c r="I87" s="19"/>
    </row>
    <row r="88" spans="1:9" x14ac:dyDescent="0.25">
      <c r="A88" s="18" t="s">
        <v>11</v>
      </c>
      <c r="B88" s="42"/>
      <c r="C88" s="43"/>
      <c r="D88" s="19"/>
      <c r="E88" s="19"/>
      <c r="F88" s="19"/>
      <c r="G88" s="19"/>
      <c r="H88" s="19"/>
      <c r="I88" s="19"/>
    </row>
    <row r="89" spans="1:9" ht="16.5" thickBot="1" x14ac:dyDescent="0.3">
      <c r="A89" s="19"/>
      <c r="B89" s="42"/>
      <c r="C89" s="43"/>
      <c r="D89" s="19"/>
      <c r="E89" s="19"/>
      <c r="F89" s="19"/>
      <c r="G89" s="19"/>
      <c r="H89" s="19"/>
      <c r="I89" s="19"/>
    </row>
    <row r="90" spans="1:9" ht="31.5" x14ac:dyDescent="0.25">
      <c r="A90" s="32" t="s">
        <v>101</v>
      </c>
      <c r="B90" s="36"/>
      <c r="C90" s="37"/>
      <c r="D90" s="36"/>
      <c r="E90" s="37"/>
      <c r="F90" s="36"/>
      <c r="G90" s="37"/>
      <c r="H90" s="36"/>
      <c r="I90" s="37"/>
    </row>
    <row r="91" spans="1:9" x14ac:dyDescent="0.25">
      <c r="A91" s="18" t="s">
        <v>9</v>
      </c>
      <c r="B91" s="42"/>
      <c r="C91" s="43"/>
      <c r="D91" s="19"/>
      <c r="E91" s="19"/>
      <c r="F91" s="19"/>
      <c r="G91" s="19"/>
      <c r="H91" s="19"/>
      <c r="I91" s="19"/>
    </row>
    <row r="92" spans="1:9" x14ac:dyDescent="0.25">
      <c r="A92" s="18" t="s">
        <v>10</v>
      </c>
      <c r="B92" s="42"/>
      <c r="C92" s="43"/>
      <c r="D92" s="19"/>
      <c r="E92" s="19"/>
      <c r="F92" s="19"/>
      <c r="G92" s="19"/>
      <c r="H92" s="19"/>
      <c r="I92" s="19"/>
    </row>
    <row r="93" spans="1:9" x14ac:dyDescent="0.25">
      <c r="A93" s="18" t="s">
        <v>11</v>
      </c>
      <c r="B93" s="42"/>
      <c r="C93" s="43"/>
      <c r="D93" s="19"/>
      <c r="E93" s="19"/>
      <c r="F93" s="19"/>
      <c r="G93" s="19"/>
      <c r="H93" s="19"/>
      <c r="I93" s="19"/>
    </row>
    <row r="94" spans="1:9" ht="16.5" thickBot="1" x14ac:dyDescent="0.3">
      <c r="A94" s="19"/>
      <c r="B94" s="42"/>
      <c r="C94" s="43"/>
      <c r="D94" s="19"/>
      <c r="E94" s="19"/>
      <c r="F94" s="19"/>
      <c r="G94" s="19"/>
      <c r="H94" s="19"/>
      <c r="I94" s="19"/>
    </row>
    <row r="95" spans="1:9" ht="31.5" x14ac:dyDescent="0.25">
      <c r="A95" s="32" t="s">
        <v>102</v>
      </c>
      <c r="B95" s="36"/>
      <c r="C95" s="37"/>
      <c r="D95" s="36"/>
      <c r="E95" s="37"/>
      <c r="F95" s="36"/>
      <c r="G95" s="37"/>
      <c r="H95" s="36"/>
      <c r="I95" s="37"/>
    </row>
    <row r="96" spans="1:9" x14ac:dyDescent="0.25">
      <c r="A96" s="18" t="s">
        <v>9</v>
      </c>
      <c r="B96" s="42"/>
      <c r="C96" s="43"/>
      <c r="D96" s="19"/>
      <c r="E96" s="19"/>
      <c r="F96" s="19"/>
      <c r="G96" s="19"/>
      <c r="H96" s="19"/>
      <c r="I96" s="19"/>
    </row>
    <row r="97" spans="1:9" x14ac:dyDescent="0.25">
      <c r="A97" s="18" t="s">
        <v>10</v>
      </c>
      <c r="B97" s="42"/>
      <c r="C97" s="43"/>
      <c r="D97" s="19"/>
      <c r="E97" s="19"/>
      <c r="F97" s="19"/>
      <c r="G97" s="19"/>
      <c r="H97" s="19"/>
      <c r="I97" s="19"/>
    </row>
    <row r="98" spans="1:9" x14ac:dyDescent="0.25">
      <c r="A98" s="18" t="s">
        <v>11</v>
      </c>
      <c r="B98" s="42"/>
      <c r="C98" s="43"/>
      <c r="D98" s="19"/>
      <c r="E98" s="19"/>
      <c r="F98" s="19"/>
      <c r="G98" s="19"/>
      <c r="H98" s="19"/>
      <c r="I98" s="19"/>
    </row>
    <row r="99" spans="1:9" x14ac:dyDescent="0.25">
      <c r="A99" s="19"/>
      <c r="B99" s="42"/>
      <c r="C99" s="43"/>
      <c r="D99" s="19"/>
      <c r="E99" s="19"/>
      <c r="F99" s="19"/>
      <c r="G99" s="19"/>
      <c r="H99" s="19"/>
      <c r="I99" s="19"/>
    </row>
  </sheetData>
  <mergeCells count="109">
    <mergeCell ref="B98:C98"/>
    <mergeCell ref="B99:C99"/>
    <mergeCell ref="B95:C95"/>
    <mergeCell ref="D95:E95"/>
    <mergeCell ref="F95:G95"/>
    <mergeCell ref="H95:I95"/>
    <mergeCell ref="B96:C96"/>
    <mergeCell ref="B97:C97"/>
    <mergeCell ref="F90:G90"/>
    <mergeCell ref="H90:I90"/>
    <mergeCell ref="B91:C91"/>
    <mergeCell ref="B92:C92"/>
    <mergeCell ref="B93:C93"/>
    <mergeCell ref="B94:C94"/>
    <mergeCell ref="B86:C86"/>
    <mergeCell ref="B87:C87"/>
    <mergeCell ref="B88:C88"/>
    <mergeCell ref="B89:C89"/>
    <mergeCell ref="B90:C90"/>
    <mergeCell ref="D90:E90"/>
    <mergeCell ref="B83:C83"/>
    <mergeCell ref="B84:C84"/>
    <mergeCell ref="B85:C85"/>
    <mergeCell ref="D85:E85"/>
    <mergeCell ref="F85:G85"/>
    <mergeCell ref="H85:I85"/>
    <mergeCell ref="B80:C80"/>
    <mergeCell ref="D80:E80"/>
    <mergeCell ref="F80:G80"/>
    <mergeCell ref="H80:I80"/>
    <mergeCell ref="B81:C81"/>
    <mergeCell ref="B82:C82"/>
    <mergeCell ref="F75:G75"/>
    <mergeCell ref="H75:I75"/>
    <mergeCell ref="B76:C76"/>
    <mergeCell ref="B77:C77"/>
    <mergeCell ref="B78:C78"/>
    <mergeCell ref="B79:C79"/>
    <mergeCell ref="B71:C71"/>
    <mergeCell ref="B72:C72"/>
    <mergeCell ref="B73:C73"/>
    <mergeCell ref="B74:C74"/>
    <mergeCell ref="B75:C75"/>
    <mergeCell ref="D75:E75"/>
    <mergeCell ref="B68:C68"/>
    <mergeCell ref="B69:C69"/>
    <mergeCell ref="B70:C70"/>
    <mergeCell ref="D70:E70"/>
    <mergeCell ref="F70:G70"/>
    <mergeCell ref="H70:I70"/>
    <mergeCell ref="B65:C65"/>
    <mergeCell ref="D65:E65"/>
    <mergeCell ref="F65:G65"/>
    <mergeCell ref="H65:I65"/>
    <mergeCell ref="B66:C66"/>
    <mergeCell ref="B67:C67"/>
    <mergeCell ref="F60:G60"/>
    <mergeCell ref="H60:I60"/>
    <mergeCell ref="B61:C61"/>
    <mergeCell ref="B62:C62"/>
    <mergeCell ref="B63:C63"/>
    <mergeCell ref="B64:C64"/>
    <mergeCell ref="B56:C56"/>
    <mergeCell ref="B57:C57"/>
    <mergeCell ref="B58:C58"/>
    <mergeCell ref="B59:C59"/>
    <mergeCell ref="B60:C60"/>
    <mergeCell ref="D60:E60"/>
    <mergeCell ref="B53:C53"/>
    <mergeCell ref="B54:C54"/>
    <mergeCell ref="B55:C55"/>
    <mergeCell ref="D55:E55"/>
    <mergeCell ref="F55:G55"/>
    <mergeCell ref="H55:I55"/>
    <mergeCell ref="B50:C50"/>
    <mergeCell ref="D50:E50"/>
    <mergeCell ref="F50:G50"/>
    <mergeCell ref="H50:I50"/>
    <mergeCell ref="B51:C51"/>
    <mergeCell ref="B52:C52"/>
    <mergeCell ref="F45:G45"/>
    <mergeCell ref="H45:I45"/>
    <mergeCell ref="B46:C46"/>
    <mergeCell ref="B47:C47"/>
    <mergeCell ref="B48:C48"/>
    <mergeCell ref="B49:C49"/>
    <mergeCell ref="B41:C41"/>
    <mergeCell ref="B42:C42"/>
    <mergeCell ref="B43:C43"/>
    <mergeCell ref="B44:C44"/>
    <mergeCell ref="B45:C45"/>
    <mergeCell ref="D45:E45"/>
    <mergeCell ref="B38:C38"/>
    <mergeCell ref="B39:C39"/>
    <mergeCell ref="B40:C40"/>
    <mergeCell ref="D40:E40"/>
    <mergeCell ref="F40:G40"/>
    <mergeCell ref="H40:I40"/>
    <mergeCell ref="B35:C35"/>
    <mergeCell ref="D35:E35"/>
    <mergeCell ref="F35:G35"/>
    <mergeCell ref="H35:I35"/>
    <mergeCell ref="B36:C36"/>
    <mergeCell ref="B37:C37"/>
    <mergeCell ref="A20:B20"/>
    <mergeCell ref="A21:B21"/>
    <mergeCell ref="A22:B22"/>
    <mergeCell ref="A23:B23"/>
    <mergeCell ref="B34:C34"/>
  </mergeCells>
  <pageMargins left="0.7" right="0.7" top="0.78740157499999996" bottom="0.78740157499999996" header="0.3" footer="0.3"/>
  <pageSetup paperSize="9" scale="41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914F7-37DC-4467-B5F2-5206B3415348}">
  <sheetPr>
    <pageSetUpPr fitToPage="1"/>
  </sheetPr>
  <dimension ref="A1:K50"/>
  <sheetViews>
    <sheetView topLeftCell="A4" workbookViewId="0">
      <selection sqref="A1:I50"/>
    </sheetView>
  </sheetViews>
  <sheetFormatPr defaultColWidth="9.140625" defaultRowHeight="15.75" x14ac:dyDescent="0.25"/>
  <cols>
    <col min="1" max="1" width="33.42578125" style="2" customWidth="1"/>
    <col min="2" max="2" width="36.7109375" style="2" customWidth="1"/>
    <col min="3" max="3" width="16.42578125" style="2" customWidth="1"/>
    <col min="4" max="4" width="15" style="2" customWidth="1"/>
    <col min="5" max="5" width="17.42578125" style="2" customWidth="1"/>
    <col min="6" max="6" width="18.42578125" style="2" customWidth="1"/>
    <col min="7" max="7" width="21.140625" style="2" customWidth="1"/>
    <col min="8" max="8" width="19.42578125" style="2" customWidth="1"/>
    <col min="9" max="9" width="14.42578125" style="2" customWidth="1"/>
    <col min="10" max="10" width="17" style="2" customWidth="1"/>
    <col min="11" max="16384" width="9.14062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9.5" thickBot="1" x14ac:dyDescent="0.35">
      <c r="A2" s="4" t="s">
        <v>122</v>
      </c>
      <c r="B2" s="5"/>
      <c r="C2" s="3"/>
      <c r="D2" s="3"/>
      <c r="E2" s="3"/>
      <c r="F2" s="3"/>
      <c r="G2" s="3"/>
      <c r="H2" s="3"/>
      <c r="I2" s="26"/>
      <c r="J2" s="26"/>
    </row>
    <row r="3" spans="1:11" s="1" customFormat="1" ht="39" thickBot="1" x14ac:dyDescent="0.3">
      <c r="A3" s="11" t="s">
        <v>0</v>
      </c>
      <c r="B3" s="12" t="s">
        <v>1</v>
      </c>
      <c r="C3" s="12" t="s">
        <v>18</v>
      </c>
      <c r="D3" s="12" t="s">
        <v>61</v>
      </c>
      <c r="E3" s="12" t="s">
        <v>17</v>
      </c>
      <c r="F3" s="12" t="s">
        <v>16</v>
      </c>
      <c r="G3" s="12" t="s">
        <v>62</v>
      </c>
      <c r="H3" s="13" t="s">
        <v>63</v>
      </c>
      <c r="I3" s="2"/>
      <c r="J3" s="2"/>
      <c r="K3" s="2"/>
    </row>
    <row r="4" spans="1:11" ht="45" customHeight="1" x14ac:dyDescent="0.25">
      <c r="A4" s="20">
        <v>1</v>
      </c>
      <c r="B4" s="21" t="s">
        <v>103</v>
      </c>
      <c r="C4" s="22">
        <v>220</v>
      </c>
      <c r="D4" s="22">
        <f>C4*5</f>
        <v>1100</v>
      </c>
      <c r="E4" s="31">
        <f t="shared" ref="E4:E9" si="0">C4*C13</f>
        <v>0</v>
      </c>
      <c r="F4" s="31">
        <f t="shared" ref="F4:F9" si="1">C4*D13</f>
        <v>0</v>
      </c>
      <c r="G4" s="31">
        <f t="shared" ref="G4:G9" si="2">D4*C13</f>
        <v>0</v>
      </c>
      <c r="H4" s="31">
        <f t="shared" ref="H4:H9" si="3">D4*D13</f>
        <v>0</v>
      </c>
    </row>
    <row r="5" spans="1:11" ht="45" customHeight="1" x14ac:dyDescent="0.25">
      <c r="A5" s="20">
        <v>2</v>
      </c>
      <c r="B5" s="21" t="s">
        <v>104</v>
      </c>
      <c r="C5" s="22">
        <v>100</v>
      </c>
      <c r="D5" s="22">
        <f>C5*5</f>
        <v>500</v>
      </c>
      <c r="E5" s="31">
        <f t="shared" si="0"/>
        <v>0</v>
      </c>
      <c r="F5" s="31">
        <f t="shared" si="1"/>
        <v>0</v>
      </c>
      <c r="G5" s="31">
        <f t="shared" si="2"/>
        <v>0</v>
      </c>
      <c r="H5" s="31">
        <f t="shared" si="3"/>
        <v>0</v>
      </c>
    </row>
    <row r="6" spans="1:11" ht="45" customHeight="1" x14ac:dyDescent="0.25">
      <c r="A6" s="20">
        <v>3</v>
      </c>
      <c r="B6" s="21" t="s">
        <v>105</v>
      </c>
      <c r="C6" s="22">
        <v>60</v>
      </c>
      <c r="D6" s="22">
        <f>C6*5</f>
        <v>300</v>
      </c>
      <c r="E6" s="31">
        <f t="shared" si="0"/>
        <v>0</v>
      </c>
      <c r="F6" s="31">
        <f t="shared" si="1"/>
        <v>0</v>
      </c>
      <c r="G6" s="31">
        <f t="shared" si="2"/>
        <v>0</v>
      </c>
      <c r="H6" s="31">
        <f t="shared" si="3"/>
        <v>0</v>
      </c>
    </row>
    <row r="7" spans="1:11" ht="45" customHeight="1" x14ac:dyDescent="0.25">
      <c r="A7" s="20">
        <v>4</v>
      </c>
      <c r="B7" s="21" t="s">
        <v>106</v>
      </c>
      <c r="C7" s="22">
        <v>100</v>
      </c>
      <c r="D7" s="22">
        <f>C7*5</f>
        <v>500</v>
      </c>
      <c r="E7" s="31">
        <f t="shared" si="0"/>
        <v>0</v>
      </c>
      <c r="F7" s="31">
        <f t="shared" si="1"/>
        <v>0</v>
      </c>
      <c r="G7" s="31">
        <f t="shared" si="2"/>
        <v>0</v>
      </c>
      <c r="H7" s="31">
        <f t="shared" si="3"/>
        <v>0</v>
      </c>
    </row>
    <row r="8" spans="1:11" ht="45" customHeight="1" x14ac:dyDescent="0.25">
      <c r="A8" s="20">
        <v>5</v>
      </c>
      <c r="B8" s="21" t="s">
        <v>107</v>
      </c>
      <c r="C8" s="22">
        <v>50</v>
      </c>
      <c r="D8" s="22">
        <f t="shared" ref="D8:D9" si="4">C8*5</f>
        <v>250</v>
      </c>
      <c r="E8" s="31">
        <f t="shared" si="0"/>
        <v>0</v>
      </c>
      <c r="F8" s="31">
        <f t="shared" si="1"/>
        <v>0</v>
      </c>
      <c r="G8" s="31">
        <f t="shared" si="2"/>
        <v>0</v>
      </c>
      <c r="H8" s="31">
        <f t="shared" si="3"/>
        <v>0</v>
      </c>
    </row>
    <row r="9" spans="1:11" ht="45" customHeight="1" thickBot="1" x14ac:dyDescent="0.3">
      <c r="A9" s="20">
        <v>6</v>
      </c>
      <c r="B9" s="21" t="s">
        <v>108</v>
      </c>
      <c r="C9" s="22">
        <v>20</v>
      </c>
      <c r="D9" s="22">
        <f t="shared" si="4"/>
        <v>100</v>
      </c>
      <c r="E9" s="31">
        <f t="shared" si="0"/>
        <v>0</v>
      </c>
      <c r="F9" s="31">
        <f t="shared" si="1"/>
        <v>0</v>
      </c>
      <c r="G9" s="31">
        <f t="shared" si="2"/>
        <v>0</v>
      </c>
      <c r="H9" s="31">
        <f t="shared" si="3"/>
        <v>0</v>
      </c>
    </row>
    <row r="10" spans="1:11" ht="16.5" thickBot="1" x14ac:dyDescent="0.3">
      <c r="A10" s="23" t="s">
        <v>15</v>
      </c>
      <c r="B10" s="24"/>
      <c r="C10" s="24"/>
      <c r="D10" s="24"/>
      <c r="E10" s="10"/>
      <c r="F10" s="25"/>
      <c r="G10" s="30">
        <f>SUM(G4:G9)</f>
        <v>0</v>
      </c>
      <c r="H10" s="29">
        <f>SUM(H4:H9)</f>
        <v>0</v>
      </c>
    </row>
    <row r="11" spans="1:11" ht="16.5" thickBot="1" x14ac:dyDescent="0.3"/>
    <row r="12" spans="1:11" ht="16.5" thickBot="1" x14ac:dyDescent="0.3">
      <c r="C12" s="7" t="s">
        <v>13</v>
      </c>
      <c r="D12" s="9" t="s">
        <v>14</v>
      </c>
    </row>
    <row r="13" spans="1:11" ht="16.5" thickBot="1" x14ac:dyDescent="0.3">
      <c r="A13" s="40" t="s">
        <v>114</v>
      </c>
      <c r="B13" s="41"/>
      <c r="C13" s="6"/>
      <c r="D13" s="8"/>
    </row>
    <row r="14" spans="1:11" ht="16.5" thickBot="1" x14ac:dyDescent="0.3">
      <c r="A14" s="40" t="s">
        <v>113</v>
      </c>
      <c r="B14" s="41"/>
      <c r="C14" s="6"/>
      <c r="D14" s="8"/>
    </row>
    <row r="15" spans="1:11" ht="16.5" thickBot="1" x14ac:dyDescent="0.3">
      <c r="A15" s="40" t="s">
        <v>112</v>
      </c>
      <c r="B15" s="41"/>
      <c r="C15" s="6"/>
      <c r="D15" s="8"/>
    </row>
    <row r="16" spans="1:11" ht="16.5" thickBot="1" x14ac:dyDescent="0.3">
      <c r="A16" s="40" t="s">
        <v>111</v>
      </c>
      <c r="B16" s="41"/>
      <c r="C16" s="6"/>
      <c r="D16" s="8"/>
    </row>
    <row r="17" spans="1:9" ht="16.5" thickBot="1" x14ac:dyDescent="0.3">
      <c r="A17" s="27" t="s">
        <v>110</v>
      </c>
      <c r="B17" s="28"/>
      <c r="C17" s="6"/>
      <c r="D17" s="8"/>
    </row>
    <row r="18" spans="1:9" ht="16.5" thickBot="1" x14ac:dyDescent="0.3">
      <c r="A18" s="27" t="s">
        <v>109</v>
      </c>
      <c r="B18" s="28"/>
      <c r="C18" s="6"/>
      <c r="D18" s="8"/>
    </row>
    <row r="19" spans="1:9" ht="16.5" thickBot="1" x14ac:dyDescent="0.3">
      <c r="H19"/>
      <c r="I19"/>
    </row>
    <row r="20" spans="1:9" ht="111" thickBot="1" x14ac:dyDescent="0.3">
      <c r="A20" s="14" t="s">
        <v>2</v>
      </c>
      <c r="B20" s="44" t="s">
        <v>3</v>
      </c>
      <c r="C20" s="45"/>
      <c r="D20" s="15" t="s">
        <v>12</v>
      </c>
      <c r="E20" s="15" t="s">
        <v>4</v>
      </c>
      <c r="F20" s="16" t="s">
        <v>5</v>
      </c>
      <c r="G20" s="14" t="s">
        <v>6</v>
      </c>
      <c r="H20" s="16" t="s">
        <v>7</v>
      </c>
      <c r="I20" s="14" t="s">
        <v>8</v>
      </c>
    </row>
    <row r="21" spans="1:9" x14ac:dyDescent="0.25">
      <c r="A21" s="17" t="s">
        <v>115</v>
      </c>
      <c r="B21" s="36"/>
      <c r="C21" s="37"/>
      <c r="D21" s="36"/>
      <c r="E21" s="37"/>
      <c r="F21" s="36"/>
      <c r="G21" s="37"/>
      <c r="H21" s="36"/>
      <c r="I21" s="37"/>
    </row>
    <row r="22" spans="1:9" x14ac:dyDescent="0.25">
      <c r="A22" s="18" t="s">
        <v>9</v>
      </c>
      <c r="B22" s="38"/>
      <c r="C22" s="39"/>
      <c r="D22" s="18"/>
      <c r="E22" s="18"/>
      <c r="F22" s="18"/>
      <c r="G22" s="18"/>
      <c r="H22" s="18"/>
      <c r="I22" s="18"/>
    </row>
    <row r="23" spans="1:9" x14ac:dyDescent="0.25">
      <c r="A23" s="18" t="s">
        <v>10</v>
      </c>
      <c r="B23" s="38"/>
      <c r="C23" s="39"/>
      <c r="D23" s="18"/>
      <c r="E23" s="18"/>
      <c r="F23" s="18"/>
      <c r="G23" s="18"/>
      <c r="H23" s="18"/>
      <c r="I23" s="18"/>
    </row>
    <row r="24" spans="1:9" x14ac:dyDescent="0.25">
      <c r="A24" s="18" t="s">
        <v>11</v>
      </c>
      <c r="B24" s="38"/>
      <c r="C24" s="39"/>
      <c r="D24" s="18"/>
      <c r="E24" s="18"/>
      <c r="F24" s="18"/>
      <c r="G24" s="18"/>
      <c r="H24" s="18"/>
      <c r="I24" s="18"/>
    </row>
    <row r="25" spans="1:9" ht="16.5" thickBot="1" x14ac:dyDescent="0.3">
      <c r="A25" s="19"/>
      <c r="B25" s="42"/>
      <c r="C25" s="43"/>
      <c r="D25" s="19"/>
      <c r="E25" s="19"/>
      <c r="F25" s="19"/>
      <c r="G25" s="19"/>
      <c r="H25" s="19"/>
      <c r="I25" s="19"/>
    </row>
    <row r="26" spans="1:9" x14ac:dyDescent="0.25">
      <c r="A26" s="32" t="s">
        <v>116</v>
      </c>
      <c r="B26" s="36"/>
      <c r="C26" s="37"/>
      <c r="D26" s="36"/>
      <c r="E26" s="37"/>
      <c r="F26" s="36"/>
      <c r="G26" s="37"/>
      <c r="H26" s="36"/>
      <c r="I26" s="37"/>
    </row>
    <row r="27" spans="1:9" x14ac:dyDescent="0.25">
      <c r="A27" s="18" t="s">
        <v>9</v>
      </c>
      <c r="B27" s="42"/>
      <c r="C27" s="43"/>
      <c r="D27" s="19"/>
      <c r="E27" s="19"/>
      <c r="F27" s="19"/>
      <c r="G27" s="19"/>
      <c r="H27" s="19"/>
      <c r="I27" s="19"/>
    </row>
    <row r="28" spans="1:9" x14ac:dyDescent="0.25">
      <c r="A28" s="18" t="s">
        <v>10</v>
      </c>
      <c r="B28" s="42"/>
      <c r="C28" s="43"/>
      <c r="D28" s="19"/>
      <c r="E28" s="19"/>
      <c r="F28" s="19"/>
      <c r="G28" s="19"/>
      <c r="H28" s="19"/>
      <c r="I28" s="19"/>
    </row>
    <row r="29" spans="1:9" x14ac:dyDescent="0.25">
      <c r="A29" s="18" t="s">
        <v>11</v>
      </c>
      <c r="B29" s="42"/>
      <c r="C29" s="43"/>
      <c r="D29" s="19"/>
      <c r="E29" s="19"/>
      <c r="F29" s="19"/>
      <c r="G29" s="19"/>
      <c r="H29" s="19"/>
      <c r="I29" s="19"/>
    </row>
    <row r="30" spans="1:9" ht="16.5" thickBot="1" x14ac:dyDescent="0.3">
      <c r="A30" s="19"/>
      <c r="B30" s="42"/>
      <c r="C30" s="43"/>
      <c r="D30" s="19"/>
      <c r="E30" s="19"/>
      <c r="F30" s="19"/>
      <c r="G30" s="19"/>
      <c r="H30" s="19"/>
      <c r="I30" s="19"/>
    </row>
    <row r="31" spans="1:9" x14ac:dyDescent="0.25">
      <c r="A31" s="32" t="s">
        <v>117</v>
      </c>
      <c r="B31" s="36"/>
      <c r="C31" s="37"/>
      <c r="D31" s="36"/>
      <c r="E31" s="37"/>
      <c r="F31" s="36"/>
      <c r="G31" s="37"/>
      <c r="H31" s="36"/>
      <c r="I31" s="37"/>
    </row>
    <row r="32" spans="1:9" x14ac:dyDescent="0.25">
      <c r="A32" s="18" t="s">
        <v>9</v>
      </c>
      <c r="B32" s="42"/>
      <c r="C32" s="43"/>
      <c r="D32" s="19"/>
      <c r="E32" s="19"/>
      <c r="F32" s="19"/>
      <c r="G32" s="19"/>
      <c r="H32" s="19"/>
      <c r="I32" s="19"/>
    </row>
    <row r="33" spans="1:9" x14ac:dyDescent="0.25">
      <c r="A33" s="18" t="s">
        <v>10</v>
      </c>
      <c r="B33" s="42"/>
      <c r="C33" s="43"/>
      <c r="D33" s="19"/>
      <c r="E33" s="19"/>
      <c r="F33" s="19"/>
      <c r="G33" s="19"/>
      <c r="H33" s="19"/>
      <c r="I33" s="19"/>
    </row>
    <row r="34" spans="1:9" x14ac:dyDescent="0.25">
      <c r="A34" s="18" t="s">
        <v>11</v>
      </c>
      <c r="B34" s="42"/>
      <c r="C34" s="43"/>
      <c r="D34" s="19"/>
      <c r="E34" s="19"/>
      <c r="F34" s="19"/>
      <c r="G34" s="19"/>
      <c r="H34" s="19"/>
      <c r="I34" s="19"/>
    </row>
    <row r="35" spans="1:9" ht="16.5" thickBot="1" x14ac:dyDescent="0.3">
      <c r="A35" s="19"/>
      <c r="B35" s="42"/>
      <c r="C35" s="43"/>
      <c r="D35" s="19"/>
      <c r="E35" s="19"/>
      <c r="F35" s="19"/>
      <c r="G35" s="19"/>
      <c r="H35" s="19"/>
      <c r="I35" s="19"/>
    </row>
    <row r="36" spans="1:9" x14ac:dyDescent="0.25">
      <c r="A36" s="17" t="s">
        <v>118</v>
      </c>
      <c r="B36" s="36"/>
      <c r="C36" s="37"/>
      <c r="D36" s="36"/>
      <c r="E36" s="37"/>
      <c r="F36" s="36"/>
      <c r="G36" s="37"/>
      <c r="H36" s="36"/>
      <c r="I36" s="37"/>
    </row>
    <row r="37" spans="1:9" x14ac:dyDescent="0.25">
      <c r="A37" s="18" t="s">
        <v>9</v>
      </c>
      <c r="B37" s="42"/>
      <c r="C37" s="43"/>
      <c r="D37" s="19"/>
      <c r="E37" s="19"/>
      <c r="F37" s="19"/>
      <c r="G37" s="19"/>
      <c r="H37" s="19"/>
      <c r="I37" s="19"/>
    </row>
    <row r="38" spans="1:9" x14ac:dyDescent="0.25">
      <c r="A38" s="18" t="s">
        <v>10</v>
      </c>
      <c r="B38" s="42"/>
      <c r="C38" s="43"/>
      <c r="D38" s="19"/>
      <c r="E38" s="19"/>
      <c r="F38" s="19"/>
      <c r="G38" s="19"/>
      <c r="H38" s="19"/>
      <c r="I38" s="19"/>
    </row>
    <row r="39" spans="1:9" x14ac:dyDescent="0.25">
      <c r="A39" s="18" t="s">
        <v>11</v>
      </c>
      <c r="B39" s="42"/>
      <c r="C39" s="43"/>
      <c r="D39" s="19"/>
      <c r="E39" s="19"/>
      <c r="F39" s="19"/>
      <c r="G39" s="19"/>
      <c r="H39" s="19"/>
      <c r="I39" s="19"/>
    </row>
    <row r="40" spans="1:9" ht="16.5" thickBot="1" x14ac:dyDescent="0.3">
      <c r="A40" s="19"/>
      <c r="B40" s="42"/>
      <c r="C40" s="43"/>
      <c r="D40" s="19"/>
      <c r="E40" s="19"/>
      <c r="F40" s="19"/>
      <c r="G40" s="19"/>
      <c r="H40" s="19"/>
      <c r="I40" s="19"/>
    </row>
    <row r="41" spans="1:9" x14ac:dyDescent="0.25">
      <c r="A41" s="17" t="s">
        <v>119</v>
      </c>
      <c r="B41" s="36"/>
      <c r="C41" s="37"/>
      <c r="D41" s="36"/>
      <c r="E41" s="37"/>
      <c r="F41" s="36"/>
      <c r="G41" s="37"/>
      <c r="H41" s="36"/>
      <c r="I41" s="37"/>
    </row>
    <row r="42" spans="1:9" x14ac:dyDescent="0.25">
      <c r="A42" s="18" t="s">
        <v>9</v>
      </c>
      <c r="B42" s="42"/>
      <c r="C42" s="43"/>
      <c r="D42" s="19"/>
      <c r="E42" s="19"/>
      <c r="F42" s="19"/>
      <c r="G42" s="19"/>
      <c r="H42" s="19"/>
      <c r="I42" s="19"/>
    </row>
    <row r="43" spans="1:9" x14ac:dyDescent="0.25">
      <c r="A43" s="18" t="s">
        <v>10</v>
      </c>
      <c r="B43" s="42"/>
      <c r="C43" s="43"/>
      <c r="D43" s="19"/>
      <c r="E43" s="19"/>
      <c r="F43" s="19"/>
      <c r="G43" s="19"/>
      <c r="H43" s="19"/>
      <c r="I43" s="19"/>
    </row>
    <row r="44" spans="1:9" x14ac:dyDescent="0.25">
      <c r="A44" s="18" t="s">
        <v>11</v>
      </c>
      <c r="B44" s="42"/>
      <c r="C44" s="43"/>
      <c r="D44" s="19"/>
      <c r="E44" s="19"/>
      <c r="F44" s="19"/>
      <c r="G44" s="19"/>
      <c r="H44" s="19"/>
      <c r="I44" s="19"/>
    </row>
    <row r="45" spans="1:9" ht="16.5" thickBot="1" x14ac:dyDescent="0.3">
      <c r="A45" s="19"/>
      <c r="B45" s="42"/>
      <c r="C45" s="43"/>
      <c r="D45" s="19"/>
      <c r="E45" s="19"/>
      <c r="F45" s="19"/>
      <c r="G45" s="19"/>
      <c r="H45" s="19"/>
      <c r="I45" s="19"/>
    </row>
    <row r="46" spans="1:9" x14ac:dyDescent="0.25">
      <c r="A46" s="32" t="s">
        <v>120</v>
      </c>
      <c r="B46" s="36"/>
      <c r="C46" s="37"/>
      <c r="D46" s="36"/>
      <c r="E46" s="37"/>
      <c r="F46" s="36"/>
      <c r="G46" s="37"/>
      <c r="H46" s="36"/>
      <c r="I46" s="37"/>
    </row>
    <row r="47" spans="1:9" x14ac:dyDescent="0.25">
      <c r="A47" s="18" t="s">
        <v>9</v>
      </c>
      <c r="B47" s="42"/>
      <c r="C47" s="43"/>
      <c r="D47" s="19"/>
      <c r="E47" s="19"/>
      <c r="F47" s="19"/>
      <c r="G47" s="19"/>
      <c r="H47" s="19"/>
      <c r="I47" s="19"/>
    </row>
    <row r="48" spans="1:9" x14ac:dyDescent="0.25">
      <c r="A48" s="18" t="s">
        <v>10</v>
      </c>
      <c r="B48" s="42"/>
      <c r="C48" s="43"/>
      <c r="D48" s="19"/>
      <c r="E48" s="19"/>
      <c r="F48" s="19"/>
      <c r="G48" s="19"/>
      <c r="H48" s="19"/>
      <c r="I48" s="19"/>
    </row>
    <row r="49" spans="1:9" x14ac:dyDescent="0.25">
      <c r="A49" s="18" t="s">
        <v>11</v>
      </c>
      <c r="B49" s="42"/>
      <c r="C49" s="43"/>
      <c r="D49" s="19"/>
      <c r="E49" s="19"/>
      <c r="F49" s="19"/>
      <c r="G49" s="19"/>
      <c r="H49" s="19"/>
      <c r="I49" s="19"/>
    </row>
    <row r="50" spans="1:9" x14ac:dyDescent="0.25">
      <c r="A50" s="19"/>
      <c r="B50" s="42"/>
      <c r="C50" s="43"/>
      <c r="D50" s="19"/>
      <c r="E50" s="19"/>
      <c r="F50" s="19"/>
      <c r="G50" s="19"/>
      <c r="H50" s="19"/>
      <c r="I50" s="19"/>
    </row>
  </sheetData>
  <mergeCells count="53">
    <mergeCell ref="B49:C49"/>
    <mergeCell ref="B50:C50"/>
    <mergeCell ref="B46:C46"/>
    <mergeCell ref="D46:E46"/>
    <mergeCell ref="F46:G46"/>
    <mergeCell ref="H46:I46"/>
    <mergeCell ref="B47:C47"/>
    <mergeCell ref="B48:C48"/>
    <mergeCell ref="F41:G41"/>
    <mergeCell ref="H41:I41"/>
    <mergeCell ref="B42:C42"/>
    <mergeCell ref="B43:C43"/>
    <mergeCell ref="B44:C44"/>
    <mergeCell ref="B45:C45"/>
    <mergeCell ref="D41:E41"/>
    <mergeCell ref="B37:C37"/>
    <mergeCell ref="B38:C38"/>
    <mergeCell ref="B39:C39"/>
    <mergeCell ref="B40:C40"/>
    <mergeCell ref="B41:C41"/>
    <mergeCell ref="B36:C36"/>
    <mergeCell ref="D36:E36"/>
    <mergeCell ref="F36:G36"/>
    <mergeCell ref="H36:I36"/>
    <mergeCell ref="B28:C28"/>
    <mergeCell ref="B29:C29"/>
    <mergeCell ref="B30:C30"/>
    <mergeCell ref="B31:C31"/>
    <mergeCell ref="D31:E31"/>
    <mergeCell ref="F31:G31"/>
    <mergeCell ref="H31:I31"/>
    <mergeCell ref="B32:C32"/>
    <mergeCell ref="B33:C33"/>
    <mergeCell ref="B34:C34"/>
    <mergeCell ref="B35:C35"/>
    <mergeCell ref="B27:C27"/>
    <mergeCell ref="D21:E21"/>
    <mergeCell ref="F21:G21"/>
    <mergeCell ref="H21:I21"/>
    <mergeCell ref="B22:C22"/>
    <mergeCell ref="B23:C23"/>
    <mergeCell ref="B24:C24"/>
    <mergeCell ref="B21:C21"/>
    <mergeCell ref="B25:C25"/>
    <mergeCell ref="B26:C26"/>
    <mergeCell ref="D26:E26"/>
    <mergeCell ref="F26:G26"/>
    <mergeCell ref="H26:I26"/>
    <mergeCell ref="A13:B13"/>
    <mergeCell ref="A14:B14"/>
    <mergeCell ref="A15:B15"/>
    <mergeCell ref="A16:B16"/>
    <mergeCell ref="B20:C20"/>
  </mergeCells>
  <pageMargins left="0.7" right="0.7" top="0.78740157499999996" bottom="0.78740157499999996" header="0.3" footer="0.3"/>
  <pageSetup paperSize="9" scale="41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A3C19-F61A-496C-AB86-BF7CCDEE5246}">
  <sheetPr>
    <pageSetUpPr fitToPage="1"/>
  </sheetPr>
  <dimension ref="A1:K764"/>
  <sheetViews>
    <sheetView topLeftCell="A732" workbookViewId="0">
      <selection sqref="A1:I764"/>
    </sheetView>
  </sheetViews>
  <sheetFormatPr defaultColWidth="9.140625" defaultRowHeight="15.75" x14ac:dyDescent="0.25"/>
  <cols>
    <col min="1" max="1" width="33.42578125" style="2" customWidth="1"/>
    <col min="2" max="2" width="36.7109375" style="2" customWidth="1"/>
    <col min="3" max="3" width="16.42578125" style="2" customWidth="1"/>
    <col min="4" max="4" width="15" style="2" customWidth="1"/>
    <col min="5" max="5" width="17.42578125" style="2" customWidth="1"/>
    <col min="6" max="6" width="18.42578125" style="2" customWidth="1"/>
    <col min="7" max="7" width="21.140625" style="2" customWidth="1"/>
    <col min="8" max="8" width="19.42578125" style="2" customWidth="1"/>
    <col min="9" max="9" width="14.42578125" style="2" customWidth="1"/>
    <col min="10" max="10" width="17" style="2" customWidth="1"/>
    <col min="11" max="16384" width="9.14062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9.5" thickBot="1" x14ac:dyDescent="0.35">
      <c r="A2" s="4" t="s">
        <v>451</v>
      </c>
      <c r="B2" s="5"/>
      <c r="C2" s="3"/>
      <c r="D2" s="3"/>
      <c r="E2" s="3"/>
      <c r="F2" s="3"/>
      <c r="G2" s="3"/>
      <c r="H2" s="3"/>
      <c r="I2" s="26"/>
      <c r="J2" s="26"/>
    </row>
    <row r="3" spans="1:11" s="1" customFormat="1" ht="39" thickBot="1" x14ac:dyDescent="0.3">
      <c r="A3" s="11" t="s">
        <v>0</v>
      </c>
      <c r="B3" s="12" t="s">
        <v>1</v>
      </c>
      <c r="C3" s="12" t="s">
        <v>18</v>
      </c>
      <c r="D3" s="12" t="s">
        <v>448</v>
      </c>
      <c r="E3" s="12" t="s">
        <v>17</v>
      </c>
      <c r="F3" s="12" t="s">
        <v>16</v>
      </c>
      <c r="G3" s="12" t="s">
        <v>449</v>
      </c>
      <c r="H3" s="13" t="s">
        <v>450</v>
      </c>
      <c r="I3" s="2"/>
      <c r="J3" s="2"/>
      <c r="K3" s="2"/>
    </row>
    <row r="4" spans="1:11" ht="45" customHeight="1" x14ac:dyDescent="0.25">
      <c r="A4" s="20">
        <v>1</v>
      </c>
      <c r="B4" s="21" t="s">
        <v>124</v>
      </c>
      <c r="C4" s="22">
        <v>150</v>
      </c>
      <c r="D4" s="22">
        <f>C4*3</f>
        <v>450</v>
      </c>
      <c r="E4" s="31">
        <f>C4*C115</f>
        <v>0</v>
      </c>
      <c r="F4" s="31">
        <f>C4*D115</f>
        <v>0</v>
      </c>
      <c r="G4" s="31">
        <f>D4*C115</f>
        <v>0</v>
      </c>
      <c r="H4" s="31">
        <f>D4*D115</f>
        <v>0</v>
      </c>
    </row>
    <row r="5" spans="1:11" ht="45" customHeight="1" x14ac:dyDescent="0.25">
      <c r="A5" s="20">
        <v>2</v>
      </c>
      <c r="B5" s="21" t="s">
        <v>125</v>
      </c>
      <c r="C5" s="22">
        <v>260</v>
      </c>
      <c r="D5" s="22">
        <f>C5*3</f>
        <v>780</v>
      </c>
      <c r="E5" s="31">
        <f>C5*C116</f>
        <v>0</v>
      </c>
      <c r="F5" s="31">
        <f>C5*D116</f>
        <v>0</v>
      </c>
      <c r="G5" s="31">
        <f>D5*C116</f>
        <v>0</v>
      </c>
      <c r="H5" s="31">
        <f>D5*D116</f>
        <v>0</v>
      </c>
    </row>
    <row r="6" spans="1:11" ht="45" customHeight="1" x14ac:dyDescent="0.25">
      <c r="A6" s="20">
        <v>3</v>
      </c>
      <c r="B6" s="21" t="s">
        <v>126</v>
      </c>
      <c r="C6" s="22">
        <v>1250</v>
      </c>
      <c r="D6" s="22">
        <f>C6*3</f>
        <v>3750</v>
      </c>
      <c r="E6" s="31">
        <f>C6*C116</f>
        <v>0</v>
      </c>
      <c r="F6" s="31">
        <f>C6*D116</f>
        <v>0</v>
      </c>
      <c r="G6" s="31">
        <f>D6*C116</f>
        <v>0</v>
      </c>
      <c r="H6" s="31">
        <f>D6*D116</f>
        <v>0</v>
      </c>
    </row>
    <row r="7" spans="1:11" ht="45" customHeight="1" x14ac:dyDescent="0.25">
      <c r="A7" s="20">
        <v>4</v>
      </c>
      <c r="B7" s="21" t="s">
        <v>133</v>
      </c>
      <c r="C7" s="22">
        <v>600</v>
      </c>
      <c r="D7" s="22">
        <f t="shared" ref="D7:D70" si="0">C7*3</f>
        <v>1800</v>
      </c>
      <c r="E7" s="31">
        <f t="shared" ref="E7:E8" si="1">C7*C118</f>
        <v>0</v>
      </c>
      <c r="F7" s="31">
        <f t="shared" ref="F7:F8" si="2">C7*D118</f>
        <v>0</v>
      </c>
      <c r="G7" s="31">
        <f t="shared" ref="G7:G8" si="3">D7*C118</f>
        <v>0</v>
      </c>
      <c r="H7" s="31">
        <f t="shared" ref="H7:H8" si="4">D7*D118</f>
        <v>0</v>
      </c>
    </row>
    <row r="8" spans="1:11" ht="45" customHeight="1" x14ac:dyDescent="0.25">
      <c r="A8" s="20">
        <v>5</v>
      </c>
      <c r="B8" s="21" t="s">
        <v>235</v>
      </c>
      <c r="C8" s="22">
        <v>300</v>
      </c>
      <c r="D8" s="22">
        <f t="shared" si="0"/>
        <v>900</v>
      </c>
      <c r="E8" s="31">
        <f t="shared" si="1"/>
        <v>0</v>
      </c>
      <c r="F8" s="31">
        <f t="shared" si="2"/>
        <v>0</v>
      </c>
      <c r="G8" s="31">
        <f t="shared" si="3"/>
        <v>0</v>
      </c>
      <c r="H8" s="31">
        <f t="shared" si="4"/>
        <v>0</v>
      </c>
    </row>
    <row r="9" spans="1:11" ht="45" customHeight="1" x14ac:dyDescent="0.25">
      <c r="A9" s="20">
        <v>6</v>
      </c>
      <c r="B9" s="21" t="s">
        <v>134</v>
      </c>
      <c r="C9" s="22">
        <v>300</v>
      </c>
      <c r="D9" s="22">
        <f t="shared" si="0"/>
        <v>900</v>
      </c>
      <c r="E9" s="31">
        <f t="shared" ref="E9" si="5">C9*C119</f>
        <v>0</v>
      </c>
      <c r="F9" s="31">
        <f t="shared" ref="F9" si="6">C9*D119</f>
        <v>0</v>
      </c>
      <c r="G9" s="31">
        <f t="shared" ref="G9" si="7">D9*C119</f>
        <v>0</v>
      </c>
      <c r="H9" s="31">
        <f t="shared" ref="H9" si="8">D9*D119</f>
        <v>0</v>
      </c>
    </row>
    <row r="10" spans="1:11" ht="45" customHeight="1" x14ac:dyDescent="0.25">
      <c r="A10" s="20">
        <v>7</v>
      </c>
      <c r="B10" s="21" t="s">
        <v>135</v>
      </c>
      <c r="C10" s="22">
        <v>300</v>
      </c>
      <c r="D10" s="22">
        <f t="shared" si="0"/>
        <v>900</v>
      </c>
      <c r="E10" s="31">
        <f t="shared" ref="E10:E11" si="9">C10*C121</f>
        <v>0</v>
      </c>
      <c r="F10" s="31">
        <f t="shared" ref="F10:F11" si="10">C10*D121</f>
        <v>0</v>
      </c>
      <c r="G10" s="31">
        <f t="shared" ref="G10:G11" si="11">D10*C121</f>
        <v>0</v>
      </c>
      <c r="H10" s="31">
        <f t="shared" ref="H10:H11" si="12">D10*D121</f>
        <v>0</v>
      </c>
    </row>
    <row r="11" spans="1:11" ht="45" customHeight="1" x14ac:dyDescent="0.25">
      <c r="A11" s="20">
        <v>8</v>
      </c>
      <c r="B11" s="21" t="s">
        <v>136</v>
      </c>
      <c r="C11" s="22">
        <v>300</v>
      </c>
      <c r="D11" s="22">
        <f t="shared" si="0"/>
        <v>900</v>
      </c>
      <c r="E11" s="31">
        <f t="shared" si="9"/>
        <v>0</v>
      </c>
      <c r="F11" s="31">
        <f t="shared" si="10"/>
        <v>0</v>
      </c>
      <c r="G11" s="31">
        <f t="shared" si="11"/>
        <v>0</v>
      </c>
      <c r="H11" s="31">
        <f t="shared" si="12"/>
        <v>0</v>
      </c>
    </row>
    <row r="12" spans="1:11" ht="45" customHeight="1" x14ac:dyDescent="0.25">
      <c r="A12" s="20">
        <v>9</v>
      </c>
      <c r="B12" s="21" t="s">
        <v>137</v>
      </c>
      <c r="C12" s="22">
        <v>300</v>
      </c>
      <c r="D12" s="22">
        <f t="shared" si="0"/>
        <v>900</v>
      </c>
      <c r="E12" s="31">
        <f t="shared" ref="E12" si="13">C12*C122</f>
        <v>0</v>
      </c>
      <c r="F12" s="31">
        <f t="shared" ref="F12" si="14">C12*D122</f>
        <v>0</v>
      </c>
      <c r="G12" s="31">
        <f t="shared" ref="G12" si="15">D12*C122</f>
        <v>0</v>
      </c>
      <c r="H12" s="31">
        <f t="shared" ref="H12" si="16">D12*D122</f>
        <v>0</v>
      </c>
    </row>
    <row r="13" spans="1:11" ht="45" customHeight="1" x14ac:dyDescent="0.25">
      <c r="A13" s="20">
        <v>10</v>
      </c>
      <c r="B13" s="21" t="s">
        <v>138</v>
      </c>
      <c r="C13" s="22">
        <v>300</v>
      </c>
      <c r="D13" s="22">
        <f t="shared" si="0"/>
        <v>900</v>
      </c>
      <c r="E13" s="31">
        <f t="shared" ref="E13:E14" si="17">C13*C124</f>
        <v>0</v>
      </c>
      <c r="F13" s="31">
        <f t="shared" ref="F13:F14" si="18">C13*D124</f>
        <v>0</v>
      </c>
      <c r="G13" s="31">
        <f t="shared" ref="G13:G14" si="19">D13*C124</f>
        <v>0</v>
      </c>
      <c r="H13" s="31">
        <f t="shared" ref="H13:H14" si="20">D13*D124</f>
        <v>0</v>
      </c>
    </row>
    <row r="14" spans="1:11" ht="45" customHeight="1" x14ac:dyDescent="0.25">
      <c r="A14" s="20">
        <v>11</v>
      </c>
      <c r="B14" s="21" t="s">
        <v>139</v>
      </c>
      <c r="C14" s="22">
        <v>300</v>
      </c>
      <c r="D14" s="22">
        <f t="shared" si="0"/>
        <v>900</v>
      </c>
      <c r="E14" s="31">
        <f t="shared" si="17"/>
        <v>0</v>
      </c>
      <c r="F14" s="31">
        <f t="shared" si="18"/>
        <v>0</v>
      </c>
      <c r="G14" s="31">
        <f t="shared" si="19"/>
        <v>0</v>
      </c>
      <c r="H14" s="31">
        <f t="shared" si="20"/>
        <v>0</v>
      </c>
    </row>
    <row r="15" spans="1:11" ht="45" customHeight="1" x14ac:dyDescent="0.25">
      <c r="A15" s="20">
        <v>12</v>
      </c>
      <c r="B15" s="21" t="s">
        <v>140</v>
      </c>
      <c r="C15" s="22">
        <v>300</v>
      </c>
      <c r="D15" s="22">
        <f t="shared" si="0"/>
        <v>900</v>
      </c>
      <c r="E15" s="31">
        <f t="shared" ref="E15" si="21">C15*C125</f>
        <v>0</v>
      </c>
      <c r="F15" s="31">
        <f t="shared" ref="F15" si="22">C15*D125</f>
        <v>0</v>
      </c>
      <c r="G15" s="31">
        <f t="shared" ref="G15" si="23">D15*C125</f>
        <v>0</v>
      </c>
      <c r="H15" s="31">
        <f t="shared" ref="H15" si="24">D15*D125</f>
        <v>0</v>
      </c>
    </row>
    <row r="16" spans="1:11" ht="45" customHeight="1" x14ac:dyDescent="0.25">
      <c r="A16" s="20">
        <v>13</v>
      </c>
      <c r="B16" s="21" t="s">
        <v>141</v>
      </c>
      <c r="C16" s="22">
        <v>180</v>
      </c>
      <c r="D16" s="22">
        <f t="shared" si="0"/>
        <v>540</v>
      </c>
      <c r="E16" s="31">
        <f t="shared" ref="E16:E17" si="25">C16*C127</f>
        <v>0</v>
      </c>
      <c r="F16" s="31">
        <f t="shared" ref="F16:F17" si="26">C16*D127</f>
        <v>0</v>
      </c>
      <c r="G16" s="31">
        <f t="shared" ref="G16:G17" si="27">D16*C127</f>
        <v>0</v>
      </c>
      <c r="H16" s="31">
        <f t="shared" ref="H16:H17" si="28">D16*D127</f>
        <v>0</v>
      </c>
    </row>
    <row r="17" spans="1:8" ht="45" customHeight="1" x14ac:dyDescent="0.25">
      <c r="A17" s="20">
        <v>14</v>
      </c>
      <c r="B17" s="21" t="s">
        <v>142</v>
      </c>
      <c r="C17" s="22">
        <v>180</v>
      </c>
      <c r="D17" s="22">
        <f t="shared" si="0"/>
        <v>540</v>
      </c>
      <c r="E17" s="31">
        <f t="shared" si="25"/>
        <v>0</v>
      </c>
      <c r="F17" s="31">
        <f t="shared" si="26"/>
        <v>0</v>
      </c>
      <c r="G17" s="31">
        <f t="shared" si="27"/>
        <v>0</v>
      </c>
      <c r="H17" s="31">
        <f t="shared" si="28"/>
        <v>0</v>
      </c>
    </row>
    <row r="18" spans="1:8" ht="45" customHeight="1" x14ac:dyDescent="0.25">
      <c r="A18" s="20">
        <v>15</v>
      </c>
      <c r="B18" s="21" t="s">
        <v>143</v>
      </c>
      <c r="C18" s="22">
        <v>150</v>
      </c>
      <c r="D18" s="22">
        <f t="shared" si="0"/>
        <v>450</v>
      </c>
      <c r="E18" s="31">
        <f t="shared" ref="E18" si="29">C18*C128</f>
        <v>0</v>
      </c>
      <c r="F18" s="31">
        <f t="shared" ref="F18" si="30">C18*D128</f>
        <v>0</v>
      </c>
      <c r="G18" s="31">
        <f t="shared" ref="G18" si="31">D18*C128</f>
        <v>0</v>
      </c>
      <c r="H18" s="31">
        <f t="shared" ref="H18" si="32">D18*D128</f>
        <v>0</v>
      </c>
    </row>
    <row r="19" spans="1:8" ht="45" customHeight="1" x14ac:dyDescent="0.25">
      <c r="A19" s="20">
        <v>16</v>
      </c>
      <c r="B19" s="21" t="s">
        <v>144</v>
      </c>
      <c r="C19" s="22">
        <v>50</v>
      </c>
      <c r="D19" s="22">
        <f t="shared" si="0"/>
        <v>150</v>
      </c>
      <c r="E19" s="31">
        <f t="shared" ref="E19:E20" si="33">C19*C130</f>
        <v>0</v>
      </c>
      <c r="F19" s="31">
        <f t="shared" ref="F19:F20" si="34">C19*D130</f>
        <v>0</v>
      </c>
      <c r="G19" s="31">
        <f t="shared" ref="G19:G20" si="35">D19*C130</f>
        <v>0</v>
      </c>
      <c r="H19" s="31">
        <f t="shared" ref="H19:H20" si="36">D19*D130</f>
        <v>0</v>
      </c>
    </row>
    <row r="20" spans="1:8" ht="45" customHeight="1" x14ac:dyDescent="0.25">
      <c r="A20" s="20">
        <v>17</v>
      </c>
      <c r="B20" s="21" t="s">
        <v>145</v>
      </c>
      <c r="C20" s="22">
        <v>50</v>
      </c>
      <c r="D20" s="22">
        <f t="shared" si="0"/>
        <v>150</v>
      </c>
      <c r="E20" s="31">
        <f t="shared" si="33"/>
        <v>0</v>
      </c>
      <c r="F20" s="31">
        <f t="shared" si="34"/>
        <v>0</v>
      </c>
      <c r="G20" s="31">
        <f t="shared" si="35"/>
        <v>0</v>
      </c>
      <c r="H20" s="31">
        <f t="shared" si="36"/>
        <v>0</v>
      </c>
    </row>
    <row r="21" spans="1:8" ht="45" customHeight="1" x14ac:dyDescent="0.25">
      <c r="A21" s="20">
        <v>18</v>
      </c>
      <c r="B21" s="21" t="s">
        <v>146</v>
      </c>
      <c r="C21" s="22">
        <v>50</v>
      </c>
      <c r="D21" s="22">
        <f t="shared" si="0"/>
        <v>150</v>
      </c>
      <c r="E21" s="31">
        <f t="shared" ref="E21" si="37">C21*C131</f>
        <v>0</v>
      </c>
      <c r="F21" s="31">
        <f t="shared" ref="F21" si="38">C21*D131</f>
        <v>0</v>
      </c>
      <c r="G21" s="31">
        <f t="shared" ref="G21" si="39">D21*C131</f>
        <v>0</v>
      </c>
      <c r="H21" s="31">
        <f t="shared" ref="H21" si="40">D21*D131</f>
        <v>0</v>
      </c>
    </row>
    <row r="22" spans="1:8" ht="45" customHeight="1" x14ac:dyDescent="0.25">
      <c r="A22" s="20">
        <v>19</v>
      </c>
      <c r="B22" s="21" t="s">
        <v>147</v>
      </c>
      <c r="C22" s="22">
        <v>50</v>
      </c>
      <c r="D22" s="22">
        <f t="shared" si="0"/>
        <v>150</v>
      </c>
      <c r="E22" s="31">
        <f t="shared" ref="E22:E23" si="41">C22*C133</f>
        <v>0</v>
      </c>
      <c r="F22" s="31">
        <f t="shared" ref="F22:F23" si="42">C22*D133</f>
        <v>0</v>
      </c>
      <c r="G22" s="31">
        <f t="shared" ref="G22:G23" si="43">D22*C133</f>
        <v>0</v>
      </c>
      <c r="H22" s="31">
        <f t="shared" ref="H22:H23" si="44">D22*D133</f>
        <v>0</v>
      </c>
    </row>
    <row r="23" spans="1:8" ht="45" customHeight="1" x14ac:dyDescent="0.25">
      <c r="A23" s="20">
        <v>20</v>
      </c>
      <c r="B23" s="21" t="s">
        <v>236</v>
      </c>
      <c r="C23" s="22">
        <v>50</v>
      </c>
      <c r="D23" s="22">
        <f t="shared" si="0"/>
        <v>150</v>
      </c>
      <c r="E23" s="31">
        <f t="shared" si="41"/>
        <v>0</v>
      </c>
      <c r="F23" s="31">
        <f t="shared" si="42"/>
        <v>0</v>
      </c>
      <c r="G23" s="31">
        <f t="shared" si="43"/>
        <v>0</v>
      </c>
      <c r="H23" s="31">
        <f t="shared" si="44"/>
        <v>0</v>
      </c>
    </row>
    <row r="24" spans="1:8" ht="45" customHeight="1" x14ac:dyDescent="0.25">
      <c r="A24" s="20">
        <v>21</v>
      </c>
      <c r="B24" s="21" t="s">
        <v>202</v>
      </c>
      <c r="C24" s="22">
        <v>50</v>
      </c>
      <c r="D24" s="22">
        <f t="shared" si="0"/>
        <v>150</v>
      </c>
      <c r="E24" s="31">
        <f t="shared" ref="E24" si="45">C24*C134</f>
        <v>0</v>
      </c>
      <c r="F24" s="31">
        <f t="shared" ref="F24" si="46">C24*D134</f>
        <v>0</v>
      </c>
      <c r="G24" s="31">
        <f t="shared" ref="G24" si="47">D24*C134</f>
        <v>0</v>
      </c>
      <c r="H24" s="31">
        <f t="shared" ref="H24" si="48">D24*D134</f>
        <v>0</v>
      </c>
    </row>
    <row r="25" spans="1:8" ht="45" customHeight="1" x14ac:dyDescent="0.25">
      <c r="A25" s="20">
        <v>22</v>
      </c>
      <c r="B25" s="21" t="s">
        <v>148</v>
      </c>
      <c r="C25" s="22">
        <v>20</v>
      </c>
      <c r="D25" s="22">
        <f t="shared" si="0"/>
        <v>60</v>
      </c>
      <c r="E25" s="31">
        <f t="shared" ref="E25:E26" si="49">C25*C136</f>
        <v>0</v>
      </c>
      <c r="F25" s="31">
        <f t="shared" ref="F25:F26" si="50">C25*D136</f>
        <v>0</v>
      </c>
      <c r="G25" s="31">
        <f t="shared" ref="G25:G26" si="51">D25*C136</f>
        <v>0</v>
      </c>
      <c r="H25" s="31">
        <f t="shared" ref="H25:H26" si="52">D25*D136</f>
        <v>0</v>
      </c>
    </row>
    <row r="26" spans="1:8" ht="45" customHeight="1" x14ac:dyDescent="0.25">
      <c r="A26" s="20">
        <v>23</v>
      </c>
      <c r="B26" s="21" t="s">
        <v>149</v>
      </c>
      <c r="C26" s="22">
        <v>20</v>
      </c>
      <c r="D26" s="22">
        <f t="shared" si="0"/>
        <v>60</v>
      </c>
      <c r="E26" s="31">
        <f t="shared" si="49"/>
        <v>0</v>
      </c>
      <c r="F26" s="31">
        <f t="shared" si="50"/>
        <v>0</v>
      </c>
      <c r="G26" s="31">
        <f t="shared" si="51"/>
        <v>0</v>
      </c>
      <c r="H26" s="31">
        <f t="shared" si="52"/>
        <v>0</v>
      </c>
    </row>
    <row r="27" spans="1:8" ht="45" customHeight="1" x14ac:dyDescent="0.25">
      <c r="A27" s="20">
        <v>24</v>
      </c>
      <c r="B27" s="21" t="s">
        <v>150</v>
      </c>
      <c r="C27" s="22">
        <v>20</v>
      </c>
      <c r="D27" s="22">
        <f t="shared" si="0"/>
        <v>60</v>
      </c>
      <c r="E27" s="31">
        <f t="shared" ref="E27" si="53">C27*C137</f>
        <v>0</v>
      </c>
      <c r="F27" s="31">
        <f t="shared" ref="F27" si="54">C27*D137</f>
        <v>0</v>
      </c>
      <c r="G27" s="31">
        <f t="shared" ref="G27" si="55">D27*C137</f>
        <v>0</v>
      </c>
      <c r="H27" s="31">
        <f t="shared" ref="H27" si="56">D27*D137</f>
        <v>0</v>
      </c>
    </row>
    <row r="28" spans="1:8" ht="45" customHeight="1" x14ac:dyDescent="0.25">
      <c r="A28" s="20">
        <v>25</v>
      </c>
      <c r="B28" s="21" t="s">
        <v>151</v>
      </c>
      <c r="C28" s="22">
        <v>20</v>
      </c>
      <c r="D28" s="22">
        <f t="shared" si="0"/>
        <v>60</v>
      </c>
      <c r="E28" s="31">
        <f t="shared" ref="E28:E29" si="57">C28*C139</f>
        <v>0</v>
      </c>
      <c r="F28" s="31">
        <f t="shared" ref="F28:F29" si="58">C28*D139</f>
        <v>0</v>
      </c>
      <c r="G28" s="31">
        <f t="shared" ref="G28:G29" si="59">D28*C139</f>
        <v>0</v>
      </c>
      <c r="H28" s="31">
        <f t="shared" ref="H28:H29" si="60">D28*D139</f>
        <v>0</v>
      </c>
    </row>
    <row r="29" spans="1:8" ht="45" customHeight="1" x14ac:dyDescent="0.25">
      <c r="A29" s="20">
        <v>26</v>
      </c>
      <c r="B29" s="21" t="s">
        <v>152</v>
      </c>
      <c r="C29" s="22">
        <v>20</v>
      </c>
      <c r="D29" s="22">
        <f t="shared" si="0"/>
        <v>60</v>
      </c>
      <c r="E29" s="31">
        <f t="shared" si="57"/>
        <v>0</v>
      </c>
      <c r="F29" s="31">
        <f t="shared" si="58"/>
        <v>0</v>
      </c>
      <c r="G29" s="31">
        <f t="shared" si="59"/>
        <v>0</v>
      </c>
      <c r="H29" s="31">
        <f t="shared" si="60"/>
        <v>0</v>
      </c>
    </row>
    <row r="30" spans="1:8" ht="45" customHeight="1" x14ac:dyDescent="0.25">
      <c r="A30" s="20">
        <v>27</v>
      </c>
      <c r="B30" s="21" t="s">
        <v>153</v>
      </c>
      <c r="C30" s="22">
        <v>20</v>
      </c>
      <c r="D30" s="22">
        <f t="shared" si="0"/>
        <v>60</v>
      </c>
      <c r="E30" s="31">
        <f t="shared" ref="E30" si="61">C30*C140</f>
        <v>0</v>
      </c>
      <c r="F30" s="31">
        <f t="shared" ref="F30" si="62">C30*D140</f>
        <v>0</v>
      </c>
      <c r="G30" s="31">
        <f t="shared" ref="G30" si="63">D30*C140</f>
        <v>0</v>
      </c>
      <c r="H30" s="31">
        <f t="shared" ref="H30" si="64">D30*D140</f>
        <v>0</v>
      </c>
    </row>
    <row r="31" spans="1:8" ht="45" customHeight="1" x14ac:dyDescent="0.25">
      <c r="A31" s="20">
        <v>28</v>
      </c>
      <c r="B31" s="21" t="s">
        <v>154</v>
      </c>
      <c r="C31" s="22">
        <v>20</v>
      </c>
      <c r="D31" s="22">
        <f t="shared" si="0"/>
        <v>60</v>
      </c>
      <c r="E31" s="31">
        <f t="shared" ref="E31:E32" si="65">C31*C142</f>
        <v>0</v>
      </c>
      <c r="F31" s="31">
        <f t="shared" ref="F31:F32" si="66">C31*D142</f>
        <v>0</v>
      </c>
      <c r="G31" s="31">
        <f t="shared" ref="G31:G32" si="67">D31*C142</f>
        <v>0</v>
      </c>
      <c r="H31" s="31">
        <f t="shared" ref="H31:H32" si="68">D31*D142</f>
        <v>0</v>
      </c>
    </row>
    <row r="32" spans="1:8" ht="45" customHeight="1" x14ac:dyDescent="0.25">
      <c r="A32" s="20">
        <v>29</v>
      </c>
      <c r="B32" s="21" t="s">
        <v>155</v>
      </c>
      <c r="C32" s="22">
        <v>20</v>
      </c>
      <c r="D32" s="22">
        <f t="shared" si="0"/>
        <v>60</v>
      </c>
      <c r="E32" s="31">
        <f t="shared" si="65"/>
        <v>0</v>
      </c>
      <c r="F32" s="31">
        <f t="shared" si="66"/>
        <v>0</v>
      </c>
      <c r="G32" s="31">
        <f t="shared" si="67"/>
        <v>0</v>
      </c>
      <c r="H32" s="31">
        <f t="shared" si="68"/>
        <v>0</v>
      </c>
    </row>
    <row r="33" spans="1:8" ht="45" customHeight="1" x14ac:dyDescent="0.25">
      <c r="A33" s="20">
        <v>30</v>
      </c>
      <c r="B33" s="21" t="s">
        <v>156</v>
      </c>
      <c r="C33" s="22">
        <v>20</v>
      </c>
      <c r="D33" s="22">
        <f t="shared" si="0"/>
        <v>60</v>
      </c>
      <c r="E33" s="31">
        <f t="shared" ref="E33" si="69">C33*C143</f>
        <v>0</v>
      </c>
      <c r="F33" s="31">
        <f t="shared" ref="F33" si="70">C33*D143</f>
        <v>0</v>
      </c>
      <c r="G33" s="31">
        <f t="shared" ref="G33" si="71">D33*C143</f>
        <v>0</v>
      </c>
      <c r="H33" s="31">
        <f t="shared" ref="H33" si="72">D33*D143</f>
        <v>0</v>
      </c>
    </row>
    <row r="34" spans="1:8" ht="45" customHeight="1" x14ac:dyDescent="0.25">
      <c r="A34" s="20">
        <v>31</v>
      </c>
      <c r="B34" s="21" t="s">
        <v>157</v>
      </c>
      <c r="C34" s="22">
        <v>20</v>
      </c>
      <c r="D34" s="22">
        <f t="shared" si="0"/>
        <v>60</v>
      </c>
      <c r="E34" s="31">
        <f t="shared" ref="E34:E35" si="73">C34*C145</f>
        <v>0</v>
      </c>
      <c r="F34" s="31">
        <f t="shared" ref="F34:F35" si="74">C34*D145</f>
        <v>0</v>
      </c>
      <c r="G34" s="31">
        <f t="shared" ref="G34:G35" si="75">D34*C145</f>
        <v>0</v>
      </c>
      <c r="H34" s="31">
        <f t="shared" ref="H34:H35" si="76">D34*D145</f>
        <v>0</v>
      </c>
    </row>
    <row r="35" spans="1:8" ht="45" customHeight="1" x14ac:dyDescent="0.25">
      <c r="A35" s="20">
        <v>32</v>
      </c>
      <c r="B35" s="21" t="s">
        <v>158</v>
      </c>
      <c r="C35" s="22">
        <v>20</v>
      </c>
      <c r="D35" s="22">
        <f t="shared" si="0"/>
        <v>60</v>
      </c>
      <c r="E35" s="31">
        <f t="shared" si="73"/>
        <v>0</v>
      </c>
      <c r="F35" s="31">
        <f t="shared" si="74"/>
        <v>0</v>
      </c>
      <c r="G35" s="31">
        <f t="shared" si="75"/>
        <v>0</v>
      </c>
      <c r="H35" s="31">
        <f t="shared" si="76"/>
        <v>0</v>
      </c>
    </row>
    <row r="36" spans="1:8" ht="45" customHeight="1" x14ac:dyDescent="0.25">
      <c r="A36" s="20">
        <v>33</v>
      </c>
      <c r="B36" s="21" t="s">
        <v>159</v>
      </c>
      <c r="C36" s="22">
        <v>20</v>
      </c>
      <c r="D36" s="22">
        <f t="shared" si="0"/>
        <v>60</v>
      </c>
      <c r="E36" s="31">
        <f t="shared" ref="E36" si="77">C36*C146</f>
        <v>0</v>
      </c>
      <c r="F36" s="31">
        <f t="shared" ref="F36" si="78">C36*D146</f>
        <v>0</v>
      </c>
      <c r="G36" s="31">
        <f t="shared" ref="G36" si="79">D36*C146</f>
        <v>0</v>
      </c>
      <c r="H36" s="31">
        <f t="shared" ref="H36" si="80">D36*D146</f>
        <v>0</v>
      </c>
    </row>
    <row r="37" spans="1:8" ht="45" customHeight="1" x14ac:dyDescent="0.25">
      <c r="A37" s="20">
        <v>34</v>
      </c>
      <c r="B37" s="21" t="s">
        <v>160</v>
      </c>
      <c r="C37" s="22">
        <v>20</v>
      </c>
      <c r="D37" s="22">
        <f t="shared" si="0"/>
        <v>60</v>
      </c>
      <c r="E37" s="31">
        <f t="shared" ref="E37:E38" si="81">C37*C148</f>
        <v>0</v>
      </c>
      <c r="F37" s="31">
        <f t="shared" ref="F37:F38" si="82">C37*D148</f>
        <v>0</v>
      </c>
      <c r="G37" s="31">
        <f t="shared" ref="G37:G38" si="83">D37*C148</f>
        <v>0</v>
      </c>
      <c r="H37" s="31">
        <f t="shared" ref="H37:H38" si="84">D37*D148</f>
        <v>0</v>
      </c>
    </row>
    <row r="38" spans="1:8" ht="45" customHeight="1" x14ac:dyDescent="0.25">
      <c r="A38" s="20">
        <v>35</v>
      </c>
      <c r="B38" s="21" t="s">
        <v>269</v>
      </c>
      <c r="C38" s="22">
        <v>20</v>
      </c>
      <c r="D38" s="22">
        <f t="shared" si="0"/>
        <v>60</v>
      </c>
      <c r="E38" s="31">
        <f t="shared" si="81"/>
        <v>0</v>
      </c>
      <c r="F38" s="31">
        <f t="shared" si="82"/>
        <v>0</v>
      </c>
      <c r="G38" s="31">
        <f t="shared" si="83"/>
        <v>0</v>
      </c>
      <c r="H38" s="31">
        <f t="shared" si="84"/>
        <v>0</v>
      </c>
    </row>
    <row r="39" spans="1:8" ht="45" customHeight="1" x14ac:dyDescent="0.25">
      <c r="A39" s="20">
        <v>36</v>
      </c>
      <c r="B39" s="21" t="s">
        <v>161</v>
      </c>
      <c r="C39" s="22">
        <v>20</v>
      </c>
      <c r="D39" s="22">
        <f t="shared" si="0"/>
        <v>60</v>
      </c>
      <c r="E39" s="31">
        <f t="shared" ref="E39" si="85">C39*C149</f>
        <v>0</v>
      </c>
      <c r="F39" s="31">
        <f t="shared" ref="F39" si="86">C39*D149</f>
        <v>0</v>
      </c>
      <c r="G39" s="31">
        <f t="shared" ref="G39" si="87">D39*C149</f>
        <v>0</v>
      </c>
      <c r="H39" s="31">
        <f t="shared" ref="H39" si="88">D39*D149</f>
        <v>0</v>
      </c>
    </row>
    <row r="40" spans="1:8" ht="45" customHeight="1" x14ac:dyDescent="0.25">
      <c r="A40" s="20">
        <v>37</v>
      </c>
      <c r="B40" s="21" t="s">
        <v>162</v>
      </c>
      <c r="C40" s="22">
        <v>20</v>
      </c>
      <c r="D40" s="22">
        <f t="shared" si="0"/>
        <v>60</v>
      </c>
      <c r="E40" s="31">
        <f t="shared" ref="E40:E41" si="89">C40*C151</f>
        <v>0</v>
      </c>
      <c r="F40" s="31">
        <f t="shared" ref="F40:F41" si="90">C40*D151</f>
        <v>0</v>
      </c>
      <c r="G40" s="31">
        <f t="shared" ref="G40:G41" si="91">D40*C151</f>
        <v>0</v>
      </c>
      <c r="H40" s="31">
        <f t="shared" ref="H40:H41" si="92">D40*D151</f>
        <v>0</v>
      </c>
    </row>
    <row r="41" spans="1:8" ht="45" customHeight="1" x14ac:dyDescent="0.25">
      <c r="A41" s="20">
        <v>38</v>
      </c>
      <c r="B41" s="21" t="s">
        <v>163</v>
      </c>
      <c r="C41" s="22">
        <v>20</v>
      </c>
      <c r="D41" s="22">
        <f t="shared" si="0"/>
        <v>60</v>
      </c>
      <c r="E41" s="31">
        <f t="shared" si="89"/>
        <v>0</v>
      </c>
      <c r="F41" s="31">
        <f t="shared" si="90"/>
        <v>0</v>
      </c>
      <c r="G41" s="31">
        <f t="shared" si="91"/>
        <v>0</v>
      </c>
      <c r="H41" s="31">
        <f t="shared" si="92"/>
        <v>0</v>
      </c>
    </row>
    <row r="42" spans="1:8" ht="45" customHeight="1" x14ac:dyDescent="0.25">
      <c r="A42" s="20">
        <v>39</v>
      </c>
      <c r="B42" s="21" t="s">
        <v>164</v>
      </c>
      <c r="C42" s="22">
        <v>20</v>
      </c>
      <c r="D42" s="22">
        <f t="shared" si="0"/>
        <v>60</v>
      </c>
      <c r="E42" s="31">
        <f t="shared" ref="E42" si="93">C42*C152</f>
        <v>0</v>
      </c>
      <c r="F42" s="31">
        <f t="shared" ref="F42" si="94">C42*D152</f>
        <v>0</v>
      </c>
      <c r="G42" s="31">
        <f t="shared" ref="G42" si="95">D42*C152</f>
        <v>0</v>
      </c>
      <c r="H42" s="31">
        <f t="shared" ref="H42" si="96">D42*D152</f>
        <v>0</v>
      </c>
    </row>
    <row r="43" spans="1:8" ht="45" customHeight="1" x14ac:dyDescent="0.25">
      <c r="A43" s="20">
        <v>40</v>
      </c>
      <c r="B43" s="21" t="s">
        <v>165</v>
      </c>
      <c r="C43" s="22">
        <v>20</v>
      </c>
      <c r="D43" s="22">
        <f t="shared" si="0"/>
        <v>60</v>
      </c>
      <c r="E43" s="31">
        <f t="shared" ref="E43:E44" si="97">C43*C154</f>
        <v>0</v>
      </c>
      <c r="F43" s="31">
        <f t="shared" ref="F43:F44" si="98">C43*D154</f>
        <v>0</v>
      </c>
      <c r="G43" s="31">
        <f t="shared" ref="G43:G44" si="99">D43*C154</f>
        <v>0</v>
      </c>
      <c r="H43" s="31">
        <f t="shared" ref="H43:H44" si="100">D43*D154</f>
        <v>0</v>
      </c>
    </row>
    <row r="44" spans="1:8" ht="45" customHeight="1" x14ac:dyDescent="0.25">
      <c r="A44" s="20">
        <v>41</v>
      </c>
      <c r="B44" s="21" t="s">
        <v>166</v>
      </c>
      <c r="C44" s="22">
        <v>20</v>
      </c>
      <c r="D44" s="22">
        <f t="shared" si="0"/>
        <v>60</v>
      </c>
      <c r="E44" s="31">
        <f t="shared" si="97"/>
        <v>0</v>
      </c>
      <c r="F44" s="31">
        <f t="shared" si="98"/>
        <v>0</v>
      </c>
      <c r="G44" s="31">
        <f t="shared" si="99"/>
        <v>0</v>
      </c>
      <c r="H44" s="31">
        <f t="shared" si="100"/>
        <v>0</v>
      </c>
    </row>
    <row r="45" spans="1:8" ht="45" customHeight="1" x14ac:dyDescent="0.25">
      <c r="A45" s="20">
        <v>42</v>
      </c>
      <c r="B45" s="21" t="s">
        <v>167</v>
      </c>
      <c r="C45" s="22">
        <v>20</v>
      </c>
      <c r="D45" s="22">
        <f t="shared" si="0"/>
        <v>60</v>
      </c>
      <c r="E45" s="31">
        <f t="shared" ref="E45" si="101">C45*C155</f>
        <v>0</v>
      </c>
      <c r="F45" s="31">
        <f t="shared" ref="F45" si="102">C45*D155</f>
        <v>0</v>
      </c>
      <c r="G45" s="31">
        <f t="shared" ref="G45" si="103">D45*C155</f>
        <v>0</v>
      </c>
      <c r="H45" s="31">
        <f t="shared" ref="H45" si="104">D45*D155</f>
        <v>0</v>
      </c>
    </row>
    <row r="46" spans="1:8" ht="45" customHeight="1" x14ac:dyDescent="0.25">
      <c r="A46" s="20">
        <v>43</v>
      </c>
      <c r="B46" s="21" t="s">
        <v>168</v>
      </c>
      <c r="C46" s="22">
        <v>20</v>
      </c>
      <c r="D46" s="22">
        <f t="shared" si="0"/>
        <v>60</v>
      </c>
      <c r="E46" s="31">
        <f t="shared" ref="E46:E47" si="105">C46*C157</f>
        <v>0</v>
      </c>
      <c r="F46" s="31">
        <f t="shared" ref="F46:F47" si="106">C46*D157</f>
        <v>0</v>
      </c>
      <c r="G46" s="31">
        <f t="shared" ref="G46:G47" si="107">D46*C157</f>
        <v>0</v>
      </c>
      <c r="H46" s="31">
        <f t="shared" ref="H46:H47" si="108">D46*D157</f>
        <v>0</v>
      </c>
    </row>
    <row r="47" spans="1:8" ht="45" customHeight="1" x14ac:dyDescent="0.25">
      <c r="A47" s="20">
        <v>44</v>
      </c>
      <c r="B47" s="21" t="s">
        <v>169</v>
      </c>
      <c r="C47" s="22">
        <v>20</v>
      </c>
      <c r="D47" s="22">
        <f t="shared" si="0"/>
        <v>60</v>
      </c>
      <c r="E47" s="31">
        <f t="shared" si="105"/>
        <v>0</v>
      </c>
      <c r="F47" s="31">
        <f t="shared" si="106"/>
        <v>0</v>
      </c>
      <c r="G47" s="31">
        <f t="shared" si="107"/>
        <v>0</v>
      </c>
      <c r="H47" s="31">
        <f t="shared" si="108"/>
        <v>0</v>
      </c>
    </row>
    <row r="48" spans="1:8" ht="45" customHeight="1" x14ac:dyDescent="0.25">
      <c r="A48" s="20">
        <v>45</v>
      </c>
      <c r="B48" s="21" t="s">
        <v>170</v>
      </c>
      <c r="C48" s="22">
        <v>20</v>
      </c>
      <c r="D48" s="22">
        <f t="shared" si="0"/>
        <v>60</v>
      </c>
      <c r="E48" s="31">
        <f t="shared" ref="E48" si="109">C48*C158</f>
        <v>0</v>
      </c>
      <c r="F48" s="31">
        <f t="shared" ref="F48" si="110">C48*D158</f>
        <v>0</v>
      </c>
      <c r="G48" s="31">
        <f t="shared" ref="G48" si="111">D48*C158</f>
        <v>0</v>
      </c>
      <c r="H48" s="31">
        <f t="shared" ref="H48" si="112">D48*D158</f>
        <v>0</v>
      </c>
    </row>
    <row r="49" spans="1:8" ht="45" customHeight="1" x14ac:dyDescent="0.25">
      <c r="A49" s="20">
        <v>46</v>
      </c>
      <c r="B49" s="21" t="s">
        <v>171</v>
      </c>
      <c r="C49" s="22">
        <v>20</v>
      </c>
      <c r="D49" s="22">
        <f t="shared" si="0"/>
        <v>60</v>
      </c>
      <c r="E49" s="31">
        <f t="shared" ref="E49:E50" si="113">C49*C160</f>
        <v>0</v>
      </c>
      <c r="F49" s="31">
        <f t="shared" ref="F49:F50" si="114">C49*D160</f>
        <v>0</v>
      </c>
      <c r="G49" s="31">
        <f t="shared" ref="G49:G50" si="115">D49*C160</f>
        <v>0</v>
      </c>
      <c r="H49" s="31">
        <f t="shared" ref="H49:H50" si="116">D49*D160</f>
        <v>0</v>
      </c>
    </row>
    <row r="50" spans="1:8" ht="45" customHeight="1" x14ac:dyDescent="0.25">
      <c r="A50" s="20">
        <v>47</v>
      </c>
      <c r="B50" s="21" t="s">
        <v>172</v>
      </c>
      <c r="C50" s="22">
        <v>20</v>
      </c>
      <c r="D50" s="22">
        <f t="shared" si="0"/>
        <v>60</v>
      </c>
      <c r="E50" s="31">
        <f t="shared" si="113"/>
        <v>0</v>
      </c>
      <c r="F50" s="31">
        <f t="shared" si="114"/>
        <v>0</v>
      </c>
      <c r="G50" s="31">
        <f t="shared" si="115"/>
        <v>0</v>
      </c>
      <c r="H50" s="31">
        <f t="shared" si="116"/>
        <v>0</v>
      </c>
    </row>
    <row r="51" spans="1:8" ht="45" customHeight="1" x14ac:dyDescent="0.25">
      <c r="A51" s="20">
        <v>48</v>
      </c>
      <c r="B51" s="21" t="s">
        <v>173</v>
      </c>
      <c r="C51" s="22">
        <v>20</v>
      </c>
      <c r="D51" s="22">
        <f t="shared" si="0"/>
        <v>60</v>
      </c>
      <c r="E51" s="31">
        <f t="shared" ref="E51" si="117">C51*C161</f>
        <v>0</v>
      </c>
      <c r="F51" s="31">
        <f t="shared" ref="F51" si="118">C51*D161</f>
        <v>0</v>
      </c>
      <c r="G51" s="31">
        <f t="shared" ref="G51" si="119">D51*C161</f>
        <v>0</v>
      </c>
      <c r="H51" s="31">
        <f t="shared" ref="H51" si="120">D51*D161</f>
        <v>0</v>
      </c>
    </row>
    <row r="52" spans="1:8" ht="45" customHeight="1" x14ac:dyDescent="0.25">
      <c r="A52" s="20">
        <v>49</v>
      </c>
      <c r="B52" s="21" t="s">
        <v>174</v>
      </c>
      <c r="C52" s="22">
        <v>20</v>
      </c>
      <c r="D52" s="22">
        <f t="shared" si="0"/>
        <v>60</v>
      </c>
      <c r="E52" s="31">
        <f t="shared" ref="E52:E53" si="121">C52*C163</f>
        <v>0</v>
      </c>
      <c r="F52" s="31">
        <f t="shared" ref="F52:F53" si="122">C52*D163</f>
        <v>0</v>
      </c>
      <c r="G52" s="31">
        <f t="shared" ref="G52:G53" si="123">D52*C163</f>
        <v>0</v>
      </c>
      <c r="H52" s="31">
        <f t="shared" ref="H52:H53" si="124">D52*D163</f>
        <v>0</v>
      </c>
    </row>
    <row r="53" spans="1:8" ht="45" customHeight="1" x14ac:dyDescent="0.25">
      <c r="A53" s="20">
        <v>50</v>
      </c>
      <c r="B53" s="21" t="s">
        <v>175</v>
      </c>
      <c r="C53" s="22">
        <v>20</v>
      </c>
      <c r="D53" s="22">
        <f t="shared" si="0"/>
        <v>60</v>
      </c>
      <c r="E53" s="31">
        <f t="shared" si="121"/>
        <v>0</v>
      </c>
      <c r="F53" s="31">
        <f t="shared" si="122"/>
        <v>0</v>
      </c>
      <c r="G53" s="31">
        <f t="shared" si="123"/>
        <v>0</v>
      </c>
      <c r="H53" s="31">
        <f t="shared" si="124"/>
        <v>0</v>
      </c>
    </row>
    <row r="54" spans="1:8" ht="45" customHeight="1" x14ac:dyDescent="0.25">
      <c r="A54" s="20">
        <v>51</v>
      </c>
      <c r="B54" s="21" t="s">
        <v>176</v>
      </c>
      <c r="C54" s="22">
        <v>20</v>
      </c>
      <c r="D54" s="22">
        <f t="shared" si="0"/>
        <v>60</v>
      </c>
      <c r="E54" s="31">
        <f t="shared" ref="E54" si="125">C54*C164</f>
        <v>0</v>
      </c>
      <c r="F54" s="31">
        <f t="shared" ref="F54" si="126">C54*D164</f>
        <v>0</v>
      </c>
      <c r="G54" s="31">
        <f t="shared" ref="G54" si="127">D54*C164</f>
        <v>0</v>
      </c>
      <c r="H54" s="31">
        <f t="shared" ref="H54" si="128">D54*D164</f>
        <v>0</v>
      </c>
    </row>
    <row r="55" spans="1:8" ht="45" customHeight="1" x14ac:dyDescent="0.25">
      <c r="A55" s="20">
        <v>52</v>
      </c>
      <c r="B55" s="21" t="s">
        <v>177</v>
      </c>
      <c r="C55" s="22">
        <v>20</v>
      </c>
      <c r="D55" s="22">
        <f t="shared" si="0"/>
        <v>60</v>
      </c>
      <c r="E55" s="31">
        <f t="shared" ref="E55:E56" si="129">C55*C166</f>
        <v>0</v>
      </c>
      <c r="F55" s="31">
        <f t="shared" ref="F55:F56" si="130">C55*D166</f>
        <v>0</v>
      </c>
      <c r="G55" s="31">
        <f t="shared" ref="G55:G56" si="131">D55*C166</f>
        <v>0</v>
      </c>
      <c r="H55" s="31">
        <f t="shared" ref="H55:H56" si="132">D55*D166</f>
        <v>0</v>
      </c>
    </row>
    <row r="56" spans="1:8" ht="45" customHeight="1" x14ac:dyDescent="0.25">
      <c r="A56" s="20">
        <v>53</v>
      </c>
      <c r="B56" s="21" t="s">
        <v>178</v>
      </c>
      <c r="C56" s="22">
        <v>20</v>
      </c>
      <c r="D56" s="22">
        <f t="shared" si="0"/>
        <v>60</v>
      </c>
      <c r="E56" s="31">
        <f t="shared" si="129"/>
        <v>0</v>
      </c>
      <c r="F56" s="31">
        <f t="shared" si="130"/>
        <v>0</v>
      </c>
      <c r="G56" s="31">
        <f t="shared" si="131"/>
        <v>0</v>
      </c>
      <c r="H56" s="31">
        <f t="shared" si="132"/>
        <v>0</v>
      </c>
    </row>
    <row r="57" spans="1:8" ht="45" customHeight="1" x14ac:dyDescent="0.25">
      <c r="A57" s="20">
        <v>54</v>
      </c>
      <c r="B57" s="21" t="s">
        <v>179</v>
      </c>
      <c r="C57" s="22">
        <v>20</v>
      </c>
      <c r="D57" s="22">
        <f t="shared" si="0"/>
        <v>60</v>
      </c>
      <c r="E57" s="31">
        <f t="shared" ref="E57" si="133">C57*C167</f>
        <v>0</v>
      </c>
      <c r="F57" s="31">
        <f t="shared" ref="F57" si="134">C57*D167</f>
        <v>0</v>
      </c>
      <c r="G57" s="31">
        <f t="shared" ref="G57" si="135">D57*C167</f>
        <v>0</v>
      </c>
      <c r="H57" s="31">
        <f t="shared" ref="H57" si="136">D57*D167</f>
        <v>0</v>
      </c>
    </row>
    <row r="58" spans="1:8" ht="45" customHeight="1" x14ac:dyDescent="0.25">
      <c r="A58" s="20">
        <v>55</v>
      </c>
      <c r="B58" s="21" t="s">
        <v>180</v>
      </c>
      <c r="C58" s="22">
        <v>20</v>
      </c>
      <c r="D58" s="22">
        <f t="shared" si="0"/>
        <v>60</v>
      </c>
      <c r="E58" s="31">
        <f t="shared" ref="E58:E59" si="137">C58*C169</f>
        <v>0</v>
      </c>
      <c r="F58" s="31">
        <f t="shared" ref="F58:F59" si="138">C58*D169</f>
        <v>0</v>
      </c>
      <c r="G58" s="31">
        <f t="shared" ref="G58:G59" si="139">D58*C169</f>
        <v>0</v>
      </c>
      <c r="H58" s="31">
        <f t="shared" ref="H58:H59" si="140">D58*D169</f>
        <v>0</v>
      </c>
    </row>
    <row r="59" spans="1:8" ht="45" customHeight="1" x14ac:dyDescent="0.25">
      <c r="A59" s="20">
        <v>56</v>
      </c>
      <c r="B59" s="21" t="s">
        <v>181</v>
      </c>
      <c r="C59" s="22">
        <v>20</v>
      </c>
      <c r="D59" s="22">
        <f t="shared" si="0"/>
        <v>60</v>
      </c>
      <c r="E59" s="31">
        <f t="shared" si="137"/>
        <v>0</v>
      </c>
      <c r="F59" s="31">
        <f t="shared" si="138"/>
        <v>0</v>
      </c>
      <c r="G59" s="31">
        <f t="shared" si="139"/>
        <v>0</v>
      </c>
      <c r="H59" s="31">
        <f t="shared" si="140"/>
        <v>0</v>
      </c>
    </row>
    <row r="60" spans="1:8" ht="45" customHeight="1" x14ac:dyDescent="0.25">
      <c r="A60" s="20">
        <v>57</v>
      </c>
      <c r="B60" s="21" t="s">
        <v>182</v>
      </c>
      <c r="C60" s="22">
        <v>20</v>
      </c>
      <c r="D60" s="22">
        <f t="shared" si="0"/>
        <v>60</v>
      </c>
      <c r="E60" s="31">
        <f t="shared" ref="E60" si="141">C60*C170</f>
        <v>0</v>
      </c>
      <c r="F60" s="31">
        <f t="shared" ref="F60" si="142">C60*D170</f>
        <v>0</v>
      </c>
      <c r="G60" s="31">
        <f t="shared" ref="G60" si="143">D60*C170</f>
        <v>0</v>
      </c>
      <c r="H60" s="31">
        <f t="shared" ref="H60" si="144">D60*D170</f>
        <v>0</v>
      </c>
    </row>
    <row r="61" spans="1:8" ht="45" customHeight="1" x14ac:dyDescent="0.25">
      <c r="A61" s="20">
        <v>58</v>
      </c>
      <c r="B61" s="21" t="s">
        <v>183</v>
      </c>
      <c r="C61" s="22">
        <v>20</v>
      </c>
      <c r="D61" s="22">
        <f t="shared" si="0"/>
        <v>60</v>
      </c>
      <c r="E61" s="31">
        <f t="shared" ref="E61:E62" si="145">C61*C172</f>
        <v>0</v>
      </c>
      <c r="F61" s="31">
        <f t="shared" ref="F61:F62" si="146">C61*D172</f>
        <v>0</v>
      </c>
      <c r="G61" s="31">
        <f t="shared" ref="G61:G62" si="147">D61*C172</f>
        <v>0</v>
      </c>
      <c r="H61" s="31">
        <f t="shared" ref="H61:H62" si="148">D61*D172</f>
        <v>0</v>
      </c>
    </row>
    <row r="62" spans="1:8" ht="45" customHeight="1" x14ac:dyDescent="0.25">
      <c r="A62" s="20">
        <v>59</v>
      </c>
      <c r="B62" s="21" t="s">
        <v>184</v>
      </c>
      <c r="C62" s="22">
        <v>20</v>
      </c>
      <c r="D62" s="22">
        <f t="shared" si="0"/>
        <v>60</v>
      </c>
      <c r="E62" s="31">
        <f t="shared" si="145"/>
        <v>0</v>
      </c>
      <c r="F62" s="31">
        <f t="shared" si="146"/>
        <v>0</v>
      </c>
      <c r="G62" s="31">
        <f t="shared" si="147"/>
        <v>0</v>
      </c>
      <c r="H62" s="31">
        <f t="shared" si="148"/>
        <v>0</v>
      </c>
    </row>
    <row r="63" spans="1:8" ht="45" customHeight="1" x14ac:dyDescent="0.25">
      <c r="A63" s="20">
        <v>60</v>
      </c>
      <c r="B63" s="21" t="s">
        <v>185</v>
      </c>
      <c r="C63" s="22">
        <v>20</v>
      </c>
      <c r="D63" s="22">
        <f t="shared" si="0"/>
        <v>60</v>
      </c>
      <c r="E63" s="31">
        <f t="shared" ref="E63" si="149">C63*C173</f>
        <v>0</v>
      </c>
      <c r="F63" s="31">
        <f t="shared" ref="F63" si="150">C63*D173</f>
        <v>0</v>
      </c>
      <c r="G63" s="31">
        <f t="shared" ref="G63" si="151">D63*C173</f>
        <v>0</v>
      </c>
      <c r="H63" s="31">
        <f t="shared" ref="H63" si="152">D63*D173</f>
        <v>0</v>
      </c>
    </row>
    <row r="64" spans="1:8" ht="45" customHeight="1" x14ac:dyDescent="0.25">
      <c r="A64" s="20">
        <v>61</v>
      </c>
      <c r="B64" s="21" t="s">
        <v>186</v>
      </c>
      <c r="C64" s="22">
        <v>20</v>
      </c>
      <c r="D64" s="22">
        <f t="shared" si="0"/>
        <v>60</v>
      </c>
      <c r="E64" s="31">
        <f t="shared" ref="E64:E65" si="153">C64*C175</f>
        <v>0</v>
      </c>
      <c r="F64" s="31">
        <f t="shared" ref="F64:F65" si="154">C64*D175</f>
        <v>0</v>
      </c>
      <c r="G64" s="31">
        <f t="shared" ref="G64:G65" si="155">D64*C175</f>
        <v>0</v>
      </c>
      <c r="H64" s="31">
        <f t="shared" ref="H64:H65" si="156">D64*D175</f>
        <v>0</v>
      </c>
    </row>
    <row r="65" spans="1:8" ht="45" customHeight="1" x14ac:dyDescent="0.25">
      <c r="A65" s="20">
        <v>62</v>
      </c>
      <c r="B65" s="21" t="s">
        <v>187</v>
      </c>
      <c r="C65" s="22">
        <v>20</v>
      </c>
      <c r="D65" s="22">
        <f t="shared" si="0"/>
        <v>60</v>
      </c>
      <c r="E65" s="31">
        <f t="shared" si="153"/>
        <v>0</v>
      </c>
      <c r="F65" s="31">
        <f t="shared" si="154"/>
        <v>0</v>
      </c>
      <c r="G65" s="31">
        <f t="shared" si="155"/>
        <v>0</v>
      </c>
      <c r="H65" s="31">
        <f t="shared" si="156"/>
        <v>0</v>
      </c>
    </row>
    <row r="66" spans="1:8" ht="45" customHeight="1" x14ac:dyDescent="0.25">
      <c r="A66" s="20">
        <v>63</v>
      </c>
      <c r="B66" s="21" t="s">
        <v>188</v>
      </c>
      <c r="C66" s="22">
        <v>20</v>
      </c>
      <c r="D66" s="22">
        <f t="shared" si="0"/>
        <v>60</v>
      </c>
      <c r="E66" s="31">
        <f t="shared" ref="E66" si="157">C66*C176</f>
        <v>0</v>
      </c>
      <c r="F66" s="31">
        <f t="shared" ref="F66" si="158">C66*D176</f>
        <v>0</v>
      </c>
      <c r="G66" s="31">
        <f t="shared" ref="G66" si="159">D66*C176</f>
        <v>0</v>
      </c>
      <c r="H66" s="31">
        <f t="shared" ref="H66" si="160">D66*D176</f>
        <v>0</v>
      </c>
    </row>
    <row r="67" spans="1:8" ht="45" customHeight="1" x14ac:dyDescent="0.25">
      <c r="A67" s="20">
        <v>64</v>
      </c>
      <c r="B67" s="21" t="s">
        <v>189</v>
      </c>
      <c r="C67" s="22">
        <v>20</v>
      </c>
      <c r="D67" s="22">
        <f t="shared" si="0"/>
        <v>60</v>
      </c>
      <c r="E67" s="31">
        <f t="shared" ref="E67:E68" si="161">C67*C178</f>
        <v>0</v>
      </c>
      <c r="F67" s="31">
        <f t="shared" ref="F67:F68" si="162">C67*D178</f>
        <v>0</v>
      </c>
      <c r="G67" s="31">
        <f t="shared" ref="G67:G68" si="163">D67*C178</f>
        <v>0</v>
      </c>
      <c r="H67" s="31">
        <f t="shared" ref="H67:H68" si="164">D67*D178</f>
        <v>0</v>
      </c>
    </row>
    <row r="68" spans="1:8" ht="45" customHeight="1" x14ac:dyDescent="0.25">
      <c r="A68" s="20">
        <v>65</v>
      </c>
      <c r="B68" s="21" t="s">
        <v>190</v>
      </c>
      <c r="C68" s="22">
        <v>20</v>
      </c>
      <c r="D68" s="22">
        <f t="shared" si="0"/>
        <v>60</v>
      </c>
      <c r="E68" s="31">
        <f t="shared" si="161"/>
        <v>0</v>
      </c>
      <c r="F68" s="31">
        <f t="shared" si="162"/>
        <v>0</v>
      </c>
      <c r="G68" s="31">
        <f t="shared" si="163"/>
        <v>0</v>
      </c>
      <c r="H68" s="31">
        <f t="shared" si="164"/>
        <v>0</v>
      </c>
    </row>
    <row r="69" spans="1:8" ht="45" customHeight="1" x14ac:dyDescent="0.25">
      <c r="A69" s="20">
        <v>66</v>
      </c>
      <c r="B69" s="21" t="s">
        <v>191</v>
      </c>
      <c r="C69" s="22">
        <v>20</v>
      </c>
      <c r="D69" s="22">
        <f t="shared" si="0"/>
        <v>60</v>
      </c>
      <c r="E69" s="31">
        <f t="shared" ref="E69" si="165">C69*C179</f>
        <v>0</v>
      </c>
      <c r="F69" s="31">
        <f t="shared" ref="F69" si="166">C69*D179</f>
        <v>0</v>
      </c>
      <c r="G69" s="31">
        <f t="shared" ref="G69" si="167">D69*C179</f>
        <v>0</v>
      </c>
      <c r="H69" s="31">
        <f t="shared" ref="H69" si="168">D69*D179</f>
        <v>0</v>
      </c>
    </row>
    <row r="70" spans="1:8" ht="45" customHeight="1" x14ac:dyDescent="0.25">
      <c r="A70" s="20">
        <v>67</v>
      </c>
      <c r="B70" s="21" t="s">
        <v>192</v>
      </c>
      <c r="C70" s="22">
        <v>20</v>
      </c>
      <c r="D70" s="22">
        <f t="shared" si="0"/>
        <v>60</v>
      </c>
      <c r="E70" s="31">
        <f t="shared" ref="E70:E71" si="169">C70*C181</f>
        <v>0</v>
      </c>
      <c r="F70" s="31">
        <f t="shared" ref="F70:F71" si="170">C70*D181</f>
        <v>0</v>
      </c>
      <c r="G70" s="31">
        <f t="shared" ref="G70:G71" si="171">D70*C181</f>
        <v>0</v>
      </c>
      <c r="H70" s="31">
        <f t="shared" ref="H70:H71" si="172">D70*D181</f>
        <v>0</v>
      </c>
    </row>
    <row r="71" spans="1:8" ht="45" customHeight="1" x14ac:dyDescent="0.25">
      <c r="A71" s="20">
        <v>68</v>
      </c>
      <c r="B71" s="21" t="s">
        <v>193</v>
      </c>
      <c r="C71" s="22">
        <v>20</v>
      </c>
      <c r="D71" s="22">
        <f t="shared" ref="D71:D111" si="173">C71*3</f>
        <v>60</v>
      </c>
      <c r="E71" s="31">
        <f t="shared" si="169"/>
        <v>0</v>
      </c>
      <c r="F71" s="31">
        <f t="shared" si="170"/>
        <v>0</v>
      </c>
      <c r="G71" s="31">
        <f t="shared" si="171"/>
        <v>0</v>
      </c>
      <c r="H71" s="31">
        <f t="shared" si="172"/>
        <v>0</v>
      </c>
    </row>
    <row r="72" spans="1:8" ht="45" customHeight="1" x14ac:dyDescent="0.25">
      <c r="A72" s="20">
        <v>69</v>
      </c>
      <c r="B72" s="21" t="s">
        <v>194</v>
      </c>
      <c r="C72" s="22">
        <v>20</v>
      </c>
      <c r="D72" s="22">
        <f t="shared" si="173"/>
        <v>60</v>
      </c>
      <c r="E72" s="31">
        <f t="shared" ref="E72" si="174">C72*C182</f>
        <v>0</v>
      </c>
      <c r="F72" s="31">
        <f t="shared" ref="F72" si="175">C72*D182</f>
        <v>0</v>
      </c>
      <c r="G72" s="31">
        <f t="shared" ref="G72" si="176">D72*C182</f>
        <v>0</v>
      </c>
      <c r="H72" s="31">
        <f t="shared" ref="H72" si="177">D72*D182</f>
        <v>0</v>
      </c>
    </row>
    <row r="73" spans="1:8" ht="45" customHeight="1" x14ac:dyDescent="0.25">
      <c r="A73" s="20">
        <v>70</v>
      </c>
      <c r="B73" s="21" t="s">
        <v>195</v>
      </c>
      <c r="C73" s="22">
        <v>20</v>
      </c>
      <c r="D73" s="22">
        <f t="shared" si="173"/>
        <v>60</v>
      </c>
      <c r="E73" s="31">
        <f t="shared" ref="E73:E74" si="178">C73*C184</f>
        <v>0</v>
      </c>
      <c r="F73" s="31">
        <f t="shared" ref="F73:F74" si="179">C73*D184</f>
        <v>0</v>
      </c>
      <c r="G73" s="31">
        <f t="shared" ref="G73:G74" si="180">D73*C184</f>
        <v>0</v>
      </c>
      <c r="H73" s="31">
        <f t="shared" ref="H73:H74" si="181">D73*D184</f>
        <v>0</v>
      </c>
    </row>
    <row r="74" spans="1:8" ht="45" customHeight="1" x14ac:dyDescent="0.25">
      <c r="A74" s="20">
        <v>71</v>
      </c>
      <c r="B74" s="21" t="s">
        <v>196</v>
      </c>
      <c r="C74" s="22">
        <v>20</v>
      </c>
      <c r="D74" s="22">
        <f t="shared" si="173"/>
        <v>60</v>
      </c>
      <c r="E74" s="31">
        <f t="shared" si="178"/>
        <v>0</v>
      </c>
      <c r="F74" s="31">
        <f t="shared" si="179"/>
        <v>0</v>
      </c>
      <c r="G74" s="31">
        <f t="shared" si="180"/>
        <v>0</v>
      </c>
      <c r="H74" s="31">
        <f t="shared" si="181"/>
        <v>0</v>
      </c>
    </row>
    <row r="75" spans="1:8" ht="45" customHeight="1" x14ac:dyDescent="0.25">
      <c r="A75" s="20">
        <v>72</v>
      </c>
      <c r="B75" s="21" t="s">
        <v>197</v>
      </c>
      <c r="C75" s="22">
        <v>20</v>
      </c>
      <c r="D75" s="22">
        <f t="shared" si="173"/>
        <v>60</v>
      </c>
      <c r="E75" s="31">
        <f t="shared" ref="E75" si="182">C75*C185</f>
        <v>0</v>
      </c>
      <c r="F75" s="31">
        <f t="shared" ref="F75" si="183">C75*D185</f>
        <v>0</v>
      </c>
      <c r="G75" s="31">
        <f t="shared" ref="G75" si="184">D75*C185</f>
        <v>0</v>
      </c>
      <c r="H75" s="31">
        <f t="shared" ref="H75" si="185">D75*D185</f>
        <v>0</v>
      </c>
    </row>
    <row r="76" spans="1:8" ht="45" customHeight="1" x14ac:dyDescent="0.25">
      <c r="A76" s="20">
        <v>73</v>
      </c>
      <c r="B76" s="21" t="s">
        <v>198</v>
      </c>
      <c r="C76" s="22">
        <v>20</v>
      </c>
      <c r="D76" s="22">
        <f t="shared" si="173"/>
        <v>60</v>
      </c>
      <c r="E76" s="31">
        <f t="shared" ref="E76:E77" si="186">C76*C187</f>
        <v>0</v>
      </c>
      <c r="F76" s="31">
        <f t="shared" ref="F76:F77" si="187">C76*D187</f>
        <v>0</v>
      </c>
      <c r="G76" s="31">
        <f t="shared" ref="G76:G77" si="188">D76*C187</f>
        <v>0</v>
      </c>
      <c r="H76" s="31">
        <f t="shared" ref="H76:H77" si="189">D76*D187</f>
        <v>0</v>
      </c>
    </row>
    <row r="77" spans="1:8" ht="45" customHeight="1" x14ac:dyDescent="0.25">
      <c r="A77" s="20">
        <v>74</v>
      </c>
      <c r="B77" s="21" t="s">
        <v>200</v>
      </c>
      <c r="C77" s="22">
        <v>20</v>
      </c>
      <c r="D77" s="22">
        <f t="shared" si="173"/>
        <v>60</v>
      </c>
      <c r="E77" s="31">
        <f t="shared" si="186"/>
        <v>0</v>
      </c>
      <c r="F77" s="31">
        <f t="shared" si="187"/>
        <v>0</v>
      </c>
      <c r="G77" s="31">
        <f t="shared" si="188"/>
        <v>0</v>
      </c>
      <c r="H77" s="31">
        <f t="shared" si="189"/>
        <v>0</v>
      </c>
    </row>
    <row r="78" spans="1:8" ht="45" customHeight="1" x14ac:dyDescent="0.25">
      <c r="A78" s="20">
        <v>75</v>
      </c>
      <c r="B78" s="21" t="s">
        <v>199</v>
      </c>
      <c r="C78" s="22">
        <v>20</v>
      </c>
      <c r="D78" s="22">
        <f t="shared" si="173"/>
        <v>60</v>
      </c>
      <c r="E78" s="31">
        <f t="shared" ref="E78" si="190">C78*C188</f>
        <v>0</v>
      </c>
      <c r="F78" s="31">
        <f t="shared" ref="F78" si="191">C78*D188</f>
        <v>0</v>
      </c>
      <c r="G78" s="31">
        <f t="shared" ref="G78" si="192">D78*C188</f>
        <v>0</v>
      </c>
      <c r="H78" s="31">
        <f t="shared" ref="H78" si="193">D78*D188</f>
        <v>0</v>
      </c>
    </row>
    <row r="79" spans="1:8" ht="45" customHeight="1" x14ac:dyDescent="0.25">
      <c r="A79" s="20">
        <v>76</v>
      </c>
      <c r="B79" s="21" t="s">
        <v>201</v>
      </c>
      <c r="C79" s="22">
        <v>20</v>
      </c>
      <c r="D79" s="22">
        <f t="shared" si="173"/>
        <v>60</v>
      </c>
      <c r="E79" s="31">
        <f t="shared" ref="E79:E80" si="194">C79*C190</f>
        <v>0</v>
      </c>
      <c r="F79" s="31">
        <f t="shared" ref="F79:F80" si="195">C79*D190</f>
        <v>0</v>
      </c>
      <c r="G79" s="31">
        <f t="shared" ref="G79:G80" si="196">D79*C190</f>
        <v>0</v>
      </c>
      <c r="H79" s="31">
        <f t="shared" ref="H79:H80" si="197">D79*D190</f>
        <v>0</v>
      </c>
    </row>
    <row r="80" spans="1:8" ht="45" customHeight="1" x14ac:dyDescent="0.25">
      <c r="A80" s="20">
        <v>77</v>
      </c>
      <c r="B80" s="21" t="s">
        <v>203</v>
      </c>
      <c r="C80" s="22">
        <v>20</v>
      </c>
      <c r="D80" s="22">
        <f t="shared" si="173"/>
        <v>60</v>
      </c>
      <c r="E80" s="31">
        <f t="shared" si="194"/>
        <v>0</v>
      </c>
      <c r="F80" s="31">
        <f t="shared" si="195"/>
        <v>0</v>
      </c>
      <c r="G80" s="31">
        <f t="shared" si="196"/>
        <v>0</v>
      </c>
      <c r="H80" s="31">
        <f t="shared" si="197"/>
        <v>0</v>
      </c>
    </row>
    <row r="81" spans="1:8" ht="45" customHeight="1" x14ac:dyDescent="0.25">
      <c r="A81" s="20">
        <v>78</v>
      </c>
      <c r="B81" s="21" t="s">
        <v>204</v>
      </c>
      <c r="C81" s="22">
        <v>20</v>
      </c>
      <c r="D81" s="22">
        <f t="shared" si="173"/>
        <v>60</v>
      </c>
      <c r="E81" s="31">
        <f t="shared" ref="E81" si="198">C81*C191</f>
        <v>0</v>
      </c>
      <c r="F81" s="31">
        <f t="shared" ref="F81" si="199">C81*D191</f>
        <v>0</v>
      </c>
      <c r="G81" s="31">
        <f t="shared" ref="G81" si="200">D81*C191</f>
        <v>0</v>
      </c>
      <c r="H81" s="31">
        <f t="shared" ref="H81" si="201">D81*D191</f>
        <v>0</v>
      </c>
    </row>
    <row r="82" spans="1:8" ht="45" customHeight="1" x14ac:dyDescent="0.25">
      <c r="A82" s="20">
        <v>79</v>
      </c>
      <c r="B82" s="21" t="s">
        <v>205</v>
      </c>
      <c r="C82" s="22">
        <v>20</v>
      </c>
      <c r="D82" s="22">
        <f t="shared" si="173"/>
        <v>60</v>
      </c>
      <c r="E82" s="31">
        <f t="shared" ref="E82:E83" si="202">C82*C193</f>
        <v>0</v>
      </c>
      <c r="F82" s="31">
        <f t="shared" ref="F82:F83" si="203">C82*D193</f>
        <v>0</v>
      </c>
      <c r="G82" s="31">
        <f t="shared" ref="G82:G83" si="204">D82*C193</f>
        <v>0</v>
      </c>
      <c r="H82" s="31">
        <f t="shared" ref="H82:H83" si="205">D82*D193</f>
        <v>0</v>
      </c>
    </row>
    <row r="83" spans="1:8" ht="45" customHeight="1" x14ac:dyDescent="0.25">
      <c r="A83" s="20">
        <v>80</v>
      </c>
      <c r="B83" s="21" t="s">
        <v>206</v>
      </c>
      <c r="C83" s="22">
        <v>20</v>
      </c>
      <c r="D83" s="22">
        <f t="shared" si="173"/>
        <v>60</v>
      </c>
      <c r="E83" s="31">
        <f t="shared" si="202"/>
        <v>0</v>
      </c>
      <c r="F83" s="31">
        <f t="shared" si="203"/>
        <v>0</v>
      </c>
      <c r="G83" s="31">
        <f t="shared" si="204"/>
        <v>0</v>
      </c>
      <c r="H83" s="31">
        <f t="shared" si="205"/>
        <v>0</v>
      </c>
    </row>
    <row r="84" spans="1:8" ht="45" customHeight="1" x14ac:dyDescent="0.25">
      <c r="A84" s="20">
        <v>81</v>
      </c>
      <c r="B84" s="21" t="s">
        <v>207</v>
      </c>
      <c r="C84" s="22">
        <v>20</v>
      </c>
      <c r="D84" s="22">
        <f t="shared" si="173"/>
        <v>60</v>
      </c>
      <c r="E84" s="31">
        <f t="shared" ref="E84" si="206">C84*C194</f>
        <v>0</v>
      </c>
      <c r="F84" s="31">
        <f t="shared" ref="F84" si="207">C84*D194</f>
        <v>0</v>
      </c>
      <c r="G84" s="31">
        <f t="shared" ref="G84" si="208">D84*C194</f>
        <v>0</v>
      </c>
      <c r="H84" s="31">
        <f t="shared" ref="H84" si="209">D84*D194</f>
        <v>0</v>
      </c>
    </row>
    <row r="85" spans="1:8" ht="45" customHeight="1" x14ac:dyDescent="0.25">
      <c r="A85" s="20">
        <v>82</v>
      </c>
      <c r="B85" s="21" t="s">
        <v>208</v>
      </c>
      <c r="C85" s="22">
        <v>20</v>
      </c>
      <c r="D85" s="22">
        <f t="shared" si="173"/>
        <v>60</v>
      </c>
      <c r="E85" s="31">
        <f t="shared" ref="E85:E86" si="210">C85*C196</f>
        <v>0</v>
      </c>
      <c r="F85" s="31">
        <f t="shared" ref="F85:F86" si="211">C85*D196</f>
        <v>0</v>
      </c>
      <c r="G85" s="31">
        <f t="shared" ref="G85:G86" si="212">D85*C196</f>
        <v>0</v>
      </c>
      <c r="H85" s="31">
        <f t="shared" ref="H85:H86" si="213">D85*D196</f>
        <v>0</v>
      </c>
    </row>
    <row r="86" spans="1:8" ht="45" customHeight="1" x14ac:dyDescent="0.25">
      <c r="A86" s="20">
        <v>83</v>
      </c>
      <c r="B86" s="21" t="s">
        <v>209</v>
      </c>
      <c r="C86" s="22">
        <v>20</v>
      </c>
      <c r="D86" s="22">
        <f t="shared" si="173"/>
        <v>60</v>
      </c>
      <c r="E86" s="31">
        <f t="shared" si="210"/>
        <v>0</v>
      </c>
      <c r="F86" s="31">
        <f t="shared" si="211"/>
        <v>0</v>
      </c>
      <c r="G86" s="31">
        <f t="shared" si="212"/>
        <v>0</v>
      </c>
      <c r="H86" s="31">
        <f t="shared" si="213"/>
        <v>0</v>
      </c>
    </row>
    <row r="87" spans="1:8" ht="45" customHeight="1" x14ac:dyDescent="0.25">
      <c r="A87" s="20">
        <v>84</v>
      </c>
      <c r="B87" s="21" t="s">
        <v>210</v>
      </c>
      <c r="C87" s="22">
        <v>20</v>
      </c>
      <c r="D87" s="22">
        <f t="shared" si="173"/>
        <v>60</v>
      </c>
      <c r="E87" s="31">
        <f t="shared" ref="E87" si="214">C87*C197</f>
        <v>0</v>
      </c>
      <c r="F87" s="31">
        <f t="shared" ref="F87" si="215">C87*D197</f>
        <v>0</v>
      </c>
      <c r="G87" s="31">
        <f t="shared" ref="G87" si="216">D87*C197</f>
        <v>0</v>
      </c>
      <c r="H87" s="31">
        <f t="shared" ref="H87" si="217">D87*D197</f>
        <v>0</v>
      </c>
    </row>
    <row r="88" spans="1:8" ht="45" customHeight="1" x14ac:dyDescent="0.25">
      <c r="A88" s="20">
        <v>85</v>
      </c>
      <c r="B88" s="21" t="s">
        <v>211</v>
      </c>
      <c r="C88" s="22">
        <v>20</v>
      </c>
      <c r="D88" s="22">
        <f t="shared" si="173"/>
        <v>60</v>
      </c>
      <c r="E88" s="31">
        <f t="shared" ref="E88:E89" si="218">C88*C199</f>
        <v>0</v>
      </c>
      <c r="F88" s="31">
        <f t="shared" ref="F88:F89" si="219">C88*D199</f>
        <v>0</v>
      </c>
      <c r="G88" s="31">
        <f t="shared" ref="G88:G89" si="220">D88*C199</f>
        <v>0</v>
      </c>
      <c r="H88" s="31">
        <f t="shared" ref="H88:H89" si="221">D88*D199</f>
        <v>0</v>
      </c>
    </row>
    <row r="89" spans="1:8" ht="45" customHeight="1" x14ac:dyDescent="0.25">
      <c r="A89" s="20">
        <v>86</v>
      </c>
      <c r="B89" s="21" t="s">
        <v>212</v>
      </c>
      <c r="C89" s="22">
        <v>20</v>
      </c>
      <c r="D89" s="22">
        <f t="shared" si="173"/>
        <v>60</v>
      </c>
      <c r="E89" s="31">
        <f t="shared" si="218"/>
        <v>0</v>
      </c>
      <c r="F89" s="31">
        <f t="shared" si="219"/>
        <v>0</v>
      </c>
      <c r="G89" s="31">
        <f t="shared" si="220"/>
        <v>0</v>
      </c>
      <c r="H89" s="31">
        <f t="shared" si="221"/>
        <v>0</v>
      </c>
    </row>
    <row r="90" spans="1:8" ht="45" customHeight="1" x14ac:dyDescent="0.25">
      <c r="A90" s="20">
        <v>87</v>
      </c>
      <c r="B90" s="21" t="s">
        <v>213</v>
      </c>
      <c r="C90" s="22">
        <v>20</v>
      </c>
      <c r="D90" s="22">
        <f t="shared" si="173"/>
        <v>60</v>
      </c>
      <c r="E90" s="31">
        <f t="shared" ref="E90" si="222">C90*C200</f>
        <v>0</v>
      </c>
      <c r="F90" s="31">
        <f t="shared" ref="F90" si="223">C90*D200</f>
        <v>0</v>
      </c>
      <c r="G90" s="31">
        <f t="shared" ref="G90" si="224">D90*C200</f>
        <v>0</v>
      </c>
      <c r="H90" s="31">
        <f t="shared" ref="H90" si="225">D90*D200</f>
        <v>0</v>
      </c>
    </row>
    <row r="91" spans="1:8" ht="45" customHeight="1" x14ac:dyDescent="0.25">
      <c r="A91" s="20">
        <v>88</v>
      </c>
      <c r="B91" s="21" t="s">
        <v>214</v>
      </c>
      <c r="C91" s="22">
        <v>20</v>
      </c>
      <c r="D91" s="22">
        <f t="shared" si="173"/>
        <v>60</v>
      </c>
      <c r="E91" s="31">
        <f t="shared" ref="E91:E92" si="226">C91*C202</f>
        <v>0</v>
      </c>
      <c r="F91" s="31">
        <f t="shared" ref="F91:F92" si="227">C91*D202</f>
        <v>0</v>
      </c>
      <c r="G91" s="31">
        <f t="shared" ref="G91:G92" si="228">D91*C202</f>
        <v>0</v>
      </c>
      <c r="H91" s="31">
        <f t="shared" ref="H91:H92" si="229">D91*D202</f>
        <v>0</v>
      </c>
    </row>
    <row r="92" spans="1:8" ht="45" customHeight="1" x14ac:dyDescent="0.25">
      <c r="A92" s="20">
        <v>89</v>
      </c>
      <c r="B92" s="21" t="s">
        <v>215</v>
      </c>
      <c r="C92" s="22">
        <v>20</v>
      </c>
      <c r="D92" s="22">
        <f t="shared" si="173"/>
        <v>60</v>
      </c>
      <c r="E92" s="31">
        <f t="shared" si="226"/>
        <v>0</v>
      </c>
      <c r="F92" s="31">
        <f t="shared" si="227"/>
        <v>0</v>
      </c>
      <c r="G92" s="31">
        <f t="shared" si="228"/>
        <v>0</v>
      </c>
      <c r="H92" s="31">
        <f t="shared" si="229"/>
        <v>0</v>
      </c>
    </row>
    <row r="93" spans="1:8" ht="45" customHeight="1" x14ac:dyDescent="0.25">
      <c r="A93" s="20">
        <v>90</v>
      </c>
      <c r="B93" s="21" t="s">
        <v>216</v>
      </c>
      <c r="C93" s="22">
        <v>20</v>
      </c>
      <c r="D93" s="22">
        <f t="shared" si="173"/>
        <v>60</v>
      </c>
      <c r="E93" s="31">
        <f t="shared" ref="E93" si="230">C93*C203</f>
        <v>0</v>
      </c>
      <c r="F93" s="31">
        <f t="shared" ref="F93" si="231">C93*D203</f>
        <v>0</v>
      </c>
      <c r="G93" s="31">
        <f t="shared" ref="G93" si="232">D93*C203</f>
        <v>0</v>
      </c>
      <c r="H93" s="31">
        <f t="shared" ref="H93" si="233">D93*D203</f>
        <v>0</v>
      </c>
    </row>
    <row r="94" spans="1:8" ht="45" customHeight="1" x14ac:dyDescent="0.25">
      <c r="A94" s="20">
        <v>91</v>
      </c>
      <c r="B94" s="21" t="s">
        <v>217</v>
      </c>
      <c r="C94" s="22">
        <v>20</v>
      </c>
      <c r="D94" s="22">
        <f t="shared" si="173"/>
        <v>60</v>
      </c>
      <c r="E94" s="31">
        <f t="shared" ref="E94:E95" si="234">C94*C205</f>
        <v>0</v>
      </c>
      <c r="F94" s="31">
        <f t="shared" ref="F94:F95" si="235">C94*D205</f>
        <v>0</v>
      </c>
      <c r="G94" s="31">
        <f t="shared" ref="G94:G95" si="236">D94*C205</f>
        <v>0</v>
      </c>
      <c r="H94" s="31">
        <f t="shared" ref="H94:H95" si="237">D94*D205</f>
        <v>0</v>
      </c>
    </row>
    <row r="95" spans="1:8" ht="45" customHeight="1" x14ac:dyDescent="0.25">
      <c r="A95" s="20">
        <v>92</v>
      </c>
      <c r="B95" s="21" t="s">
        <v>218</v>
      </c>
      <c r="C95" s="22">
        <v>20</v>
      </c>
      <c r="D95" s="22">
        <f t="shared" si="173"/>
        <v>60</v>
      </c>
      <c r="E95" s="31">
        <f t="shared" si="234"/>
        <v>0</v>
      </c>
      <c r="F95" s="31">
        <f t="shared" si="235"/>
        <v>0</v>
      </c>
      <c r="G95" s="31">
        <f t="shared" si="236"/>
        <v>0</v>
      </c>
      <c r="H95" s="31">
        <f t="shared" si="237"/>
        <v>0</v>
      </c>
    </row>
    <row r="96" spans="1:8" ht="45" customHeight="1" x14ac:dyDescent="0.25">
      <c r="A96" s="20">
        <v>93</v>
      </c>
      <c r="B96" s="21" t="s">
        <v>219</v>
      </c>
      <c r="C96" s="22">
        <v>50</v>
      </c>
      <c r="D96" s="22">
        <f t="shared" si="173"/>
        <v>150</v>
      </c>
      <c r="E96" s="31">
        <f t="shared" ref="E96" si="238">C96*C206</f>
        <v>0</v>
      </c>
      <c r="F96" s="31">
        <f t="shared" ref="F96" si="239">C96*D206</f>
        <v>0</v>
      </c>
      <c r="G96" s="31">
        <f t="shared" ref="G96" si="240">D96*C206</f>
        <v>0</v>
      </c>
      <c r="H96" s="31">
        <f t="shared" ref="H96" si="241">D96*D206</f>
        <v>0</v>
      </c>
    </row>
    <row r="97" spans="1:8" ht="45" customHeight="1" x14ac:dyDescent="0.25">
      <c r="A97" s="20">
        <v>94</v>
      </c>
      <c r="B97" s="21" t="s">
        <v>220</v>
      </c>
      <c r="C97" s="22">
        <v>50</v>
      </c>
      <c r="D97" s="22">
        <f t="shared" si="173"/>
        <v>150</v>
      </c>
      <c r="E97" s="31">
        <f t="shared" ref="E97:E98" si="242">C97*C208</f>
        <v>0</v>
      </c>
      <c r="F97" s="31">
        <f t="shared" ref="F97:F98" si="243">C97*D208</f>
        <v>0</v>
      </c>
      <c r="G97" s="31">
        <f t="shared" ref="G97:G98" si="244">D97*C208</f>
        <v>0</v>
      </c>
      <c r="H97" s="31">
        <f t="shared" ref="H97:H98" si="245">D97*D208</f>
        <v>0</v>
      </c>
    </row>
    <row r="98" spans="1:8" ht="45" customHeight="1" x14ac:dyDescent="0.25">
      <c r="A98" s="20">
        <v>95</v>
      </c>
      <c r="B98" s="21" t="s">
        <v>221</v>
      </c>
      <c r="C98" s="22">
        <v>50</v>
      </c>
      <c r="D98" s="22">
        <f t="shared" si="173"/>
        <v>150</v>
      </c>
      <c r="E98" s="31">
        <f t="shared" si="242"/>
        <v>0</v>
      </c>
      <c r="F98" s="31">
        <f t="shared" si="243"/>
        <v>0</v>
      </c>
      <c r="G98" s="31">
        <f t="shared" si="244"/>
        <v>0</v>
      </c>
      <c r="H98" s="31">
        <f t="shared" si="245"/>
        <v>0</v>
      </c>
    </row>
    <row r="99" spans="1:8" ht="45" customHeight="1" x14ac:dyDescent="0.25">
      <c r="A99" s="20">
        <v>96</v>
      </c>
      <c r="B99" s="21" t="s">
        <v>222</v>
      </c>
      <c r="C99" s="22">
        <v>50</v>
      </c>
      <c r="D99" s="22">
        <f t="shared" si="173"/>
        <v>150</v>
      </c>
      <c r="E99" s="31">
        <f t="shared" ref="E99" si="246">C99*C209</f>
        <v>0</v>
      </c>
      <c r="F99" s="31">
        <f t="shared" ref="F99" si="247">C99*D209</f>
        <v>0</v>
      </c>
      <c r="G99" s="31">
        <f t="shared" ref="G99" si="248">D99*C209</f>
        <v>0</v>
      </c>
      <c r="H99" s="31">
        <f t="shared" ref="H99" si="249">D99*D209</f>
        <v>0</v>
      </c>
    </row>
    <row r="100" spans="1:8" ht="45" customHeight="1" x14ac:dyDescent="0.25">
      <c r="A100" s="20">
        <v>97</v>
      </c>
      <c r="B100" s="21" t="s">
        <v>223</v>
      </c>
      <c r="C100" s="22">
        <v>20</v>
      </c>
      <c r="D100" s="22">
        <f t="shared" si="173"/>
        <v>60</v>
      </c>
      <c r="E100" s="31">
        <f t="shared" ref="E100:E101" si="250">C100*C211</f>
        <v>0</v>
      </c>
      <c r="F100" s="31">
        <f t="shared" ref="F100:F101" si="251">C100*D211</f>
        <v>0</v>
      </c>
      <c r="G100" s="31">
        <f t="shared" ref="G100:G101" si="252">D100*C211</f>
        <v>0</v>
      </c>
      <c r="H100" s="31">
        <f t="shared" ref="H100:H101" si="253">D100*D211</f>
        <v>0</v>
      </c>
    </row>
    <row r="101" spans="1:8" ht="45" customHeight="1" x14ac:dyDescent="0.25">
      <c r="A101" s="20">
        <v>98</v>
      </c>
      <c r="B101" s="21" t="s">
        <v>224</v>
      </c>
      <c r="C101" s="22">
        <v>20</v>
      </c>
      <c r="D101" s="22">
        <f t="shared" si="173"/>
        <v>60</v>
      </c>
      <c r="E101" s="31">
        <f t="shared" si="250"/>
        <v>0</v>
      </c>
      <c r="F101" s="31">
        <f t="shared" si="251"/>
        <v>0</v>
      </c>
      <c r="G101" s="31">
        <f t="shared" si="252"/>
        <v>0</v>
      </c>
      <c r="H101" s="31">
        <f t="shared" si="253"/>
        <v>0</v>
      </c>
    </row>
    <row r="102" spans="1:8" ht="45" customHeight="1" x14ac:dyDescent="0.25">
      <c r="A102" s="20">
        <v>99</v>
      </c>
      <c r="B102" s="21" t="s">
        <v>225</v>
      </c>
      <c r="C102" s="22">
        <v>20</v>
      </c>
      <c r="D102" s="22">
        <f t="shared" si="173"/>
        <v>60</v>
      </c>
      <c r="E102" s="31">
        <f t="shared" ref="E102" si="254">C102*C212</f>
        <v>0</v>
      </c>
      <c r="F102" s="31">
        <f t="shared" ref="F102" si="255">C102*D212</f>
        <v>0</v>
      </c>
      <c r="G102" s="31">
        <f t="shared" ref="G102" si="256">D102*C212</f>
        <v>0</v>
      </c>
      <c r="H102" s="31">
        <f t="shared" ref="H102" si="257">D102*D212</f>
        <v>0</v>
      </c>
    </row>
    <row r="103" spans="1:8" ht="45" customHeight="1" x14ac:dyDescent="0.25">
      <c r="A103" s="20">
        <v>100</v>
      </c>
      <c r="B103" s="21" t="s">
        <v>226</v>
      </c>
      <c r="C103" s="22">
        <v>20</v>
      </c>
      <c r="D103" s="22">
        <f t="shared" si="173"/>
        <v>60</v>
      </c>
      <c r="E103" s="31">
        <f t="shared" ref="E103:E104" si="258">C103*C214</f>
        <v>0</v>
      </c>
      <c r="F103" s="31">
        <f t="shared" ref="F103:F104" si="259">C103*D214</f>
        <v>0</v>
      </c>
      <c r="G103" s="31">
        <f t="shared" ref="G103:G104" si="260">D103*C214</f>
        <v>0</v>
      </c>
      <c r="H103" s="31">
        <f t="shared" ref="H103:H104" si="261">D103*D214</f>
        <v>0</v>
      </c>
    </row>
    <row r="104" spans="1:8" ht="45" customHeight="1" x14ac:dyDescent="0.25">
      <c r="A104" s="20">
        <v>101</v>
      </c>
      <c r="B104" s="21" t="s">
        <v>227</v>
      </c>
      <c r="C104" s="22">
        <v>20</v>
      </c>
      <c r="D104" s="22">
        <f t="shared" si="173"/>
        <v>60</v>
      </c>
      <c r="E104" s="31">
        <f t="shared" si="258"/>
        <v>0</v>
      </c>
      <c r="F104" s="31">
        <f t="shared" si="259"/>
        <v>0</v>
      </c>
      <c r="G104" s="31">
        <f t="shared" si="260"/>
        <v>0</v>
      </c>
      <c r="H104" s="31">
        <f t="shared" si="261"/>
        <v>0</v>
      </c>
    </row>
    <row r="105" spans="1:8" ht="45" customHeight="1" x14ac:dyDescent="0.25">
      <c r="A105" s="20">
        <v>102</v>
      </c>
      <c r="B105" s="21" t="s">
        <v>228</v>
      </c>
      <c r="C105" s="22">
        <v>20</v>
      </c>
      <c r="D105" s="22">
        <f t="shared" si="173"/>
        <v>60</v>
      </c>
      <c r="E105" s="31">
        <f t="shared" ref="E105" si="262">C105*C215</f>
        <v>0</v>
      </c>
      <c r="F105" s="31">
        <f t="shared" ref="F105" si="263">C105*D215</f>
        <v>0</v>
      </c>
      <c r="G105" s="31">
        <f t="shared" ref="G105" si="264">D105*C215</f>
        <v>0</v>
      </c>
      <c r="H105" s="31">
        <f t="shared" ref="H105" si="265">D105*D215</f>
        <v>0</v>
      </c>
    </row>
    <row r="106" spans="1:8" ht="45" customHeight="1" x14ac:dyDescent="0.25">
      <c r="A106" s="20">
        <v>103</v>
      </c>
      <c r="B106" s="21" t="s">
        <v>229</v>
      </c>
      <c r="C106" s="22">
        <v>20</v>
      </c>
      <c r="D106" s="22">
        <f t="shared" si="173"/>
        <v>60</v>
      </c>
      <c r="E106" s="31">
        <f t="shared" ref="E106:E107" si="266">C106*C217</f>
        <v>0</v>
      </c>
      <c r="F106" s="31">
        <f t="shared" ref="F106:F107" si="267">C106*D217</f>
        <v>0</v>
      </c>
      <c r="G106" s="31">
        <f t="shared" ref="G106:G107" si="268">D106*C217</f>
        <v>0</v>
      </c>
      <c r="H106" s="31">
        <f t="shared" ref="H106:H107" si="269">D106*D217</f>
        <v>0</v>
      </c>
    </row>
    <row r="107" spans="1:8" ht="45" customHeight="1" x14ac:dyDescent="0.25">
      <c r="A107" s="20">
        <v>104</v>
      </c>
      <c r="B107" s="21" t="s">
        <v>230</v>
      </c>
      <c r="C107" s="22">
        <v>20</v>
      </c>
      <c r="D107" s="22">
        <f t="shared" si="173"/>
        <v>60</v>
      </c>
      <c r="E107" s="31">
        <f t="shared" si="266"/>
        <v>0</v>
      </c>
      <c r="F107" s="31">
        <f t="shared" si="267"/>
        <v>0</v>
      </c>
      <c r="G107" s="31">
        <f t="shared" si="268"/>
        <v>0</v>
      </c>
      <c r="H107" s="31">
        <f t="shared" si="269"/>
        <v>0</v>
      </c>
    </row>
    <row r="108" spans="1:8" ht="45" customHeight="1" x14ac:dyDescent="0.25">
      <c r="A108" s="20">
        <v>105</v>
      </c>
      <c r="B108" s="21" t="s">
        <v>231</v>
      </c>
      <c r="C108" s="22">
        <v>20</v>
      </c>
      <c r="D108" s="22">
        <f t="shared" si="173"/>
        <v>60</v>
      </c>
      <c r="E108" s="31">
        <f t="shared" ref="E108" si="270">C108*C218</f>
        <v>0</v>
      </c>
      <c r="F108" s="31">
        <f t="shared" ref="F108" si="271">C108*D218</f>
        <v>0</v>
      </c>
      <c r="G108" s="31">
        <f t="shared" ref="G108" si="272">D108*C218</f>
        <v>0</v>
      </c>
      <c r="H108" s="31">
        <f t="shared" ref="H108" si="273">D108*D218</f>
        <v>0</v>
      </c>
    </row>
    <row r="109" spans="1:8" ht="45" customHeight="1" x14ac:dyDescent="0.25">
      <c r="A109" s="20">
        <v>106</v>
      </c>
      <c r="B109" s="21" t="s">
        <v>232</v>
      </c>
      <c r="C109" s="22">
        <v>20</v>
      </c>
      <c r="D109" s="22">
        <f t="shared" si="173"/>
        <v>60</v>
      </c>
      <c r="E109" s="31">
        <f t="shared" ref="E109:E110" si="274">C109*C220</f>
        <v>0</v>
      </c>
      <c r="F109" s="31">
        <f t="shared" ref="F109:F110" si="275">C109*D220</f>
        <v>0</v>
      </c>
      <c r="G109" s="31">
        <f t="shared" ref="G109:G110" si="276">D109*C220</f>
        <v>0</v>
      </c>
      <c r="H109" s="31">
        <f t="shared" ref="H109:H110" si="277">D109*D220</f>
        <v>0</v>
      </c>
    </row>
    <row r="110" spans="1:8" ht="45" customHeight="1" x14ac:dyDescent="0.25">
      <c r="A110" s="20">
        <v>107</v>
      </c>
      <c r="B110" s="21" t="s">
        <v>233</v>
      </c>
      <c r="C110" s="22">
        <v>20</v>
      </c>
      <c r="D110" s="22">
        <f t="shared" si="173"/>
        <v>60</v>
      </c>
      <c r="E110" s="31">
        <f t="shared" si="274"/>
        <v>0</v>
      </c>
      <c r="F110" s="31">
        <f t="shared" si="275"/>
        <v>0</v>
      </c>
      <c r="G110" s="31">
        <f t="shared" si="276"/>
        <v>0</v>
      </c>
      <c r="H110" s="31">
        <f t="shared" si="277"/>
        <v>0</v>
      </c>
    </row>
    <row r="111" spans="1:8" ht="45" customHeight="1" thickBot="1" x14ac:dyDescent="0.3">
      <c r="A111" s="20">
        <v>108</v>
      </c>
      <c r="B111" s="21" t="s">
        <v>234</v>
      </c>
      <c r="C111" s="22">
        <v>20</v>
      </c>
      <c r="D111" s="22">
        <f t="shared" si="173"/>
        <v>60</v>
      </c>
      <c r="E111" s="31">
        <f>C111*C222</f>
        <v>0</v>
      </c>
      <c r="F111" s="31">
        <f>C111*D222</f>
        <v>0</v>
      </c>
      <c r="G111" s="31">
        <f>D111*C222</f>
        <v>0</v>
      </c>
      <c r="H111" s="31">
        <f>D111*D222</f>
        <v>0</v>
      </c>
    </row>
    <row r="112" spans="1:8" ht="16.5" thickBot="1" x14ac:dyDescent="0.3">
      <c r="A112" s="23" t="s">
        <v>15</v>
      </c>
      <c r="B112" s="24"/>
      <c r="C112" s="24"/>
      <c r="D112" s="24"/>
      <c r="E112" s="10"/>
      <c r="F112" s="25"/>
      <c r="G112" s="30">
        <f>SUM(G4:G111)</f>
        <v>0</v>
      </c>
      <c r="H112" s="29">
        <f>SUM(H4:H111)</f>
        <v>0</v>
      </c>
    </row>
    <row r="113" spans="1:4" ht="16.5" thickBot="1" x14ac:dyDescent="0.3"/>
    <row r="114" spans="1:4" ht="16.5" thickBot="1" x14ac:dyDescent="0.3">
      <c r="C114" s="7" t="s">
        <v>13</v>
      </c>
      <c r="D114" s="9" t="s">
        <v>14</v>
      </c>
    </row>
    <row r="115" spans="1:4" ht="16.5" thickBot="1" x14ac:dyDescent="0.3">
      <c r="A115" s="40" t="s">
        <v>127</v>
      </c>
      <c r="B115" s="41"/>
      <c r="C115" s="6"/>
      <c r="D115" s="8"/>
    </row>
    <row r="116" spans="1:4" ht="16.5" thickBot="1" x14ac:dyDescent="0.3">
      <c r="A116" s="40" t="s">
        <v>128</v>
      </c>
      <c r="B116" s="41"/>
      <c r="C116" s="6"/>
      <c r="D116" s="8"/>
    </row>
    <row r="117" spans="1:4" ht="16.5" thickBot="1" x14ac:dyDescent="0.3">
      <c r="A117" s="33" t="s">
        <v>129</v>
      </c>
      <c r="B117" s="34"/>
      <c r="C117" s="6"/>
      <c r="D117" s="8"/>
    </row>
    <row r="118" spans="1:4" ht="16.5" thickBot="1" x14ac:dyDescent="0.3">
      <c r="A118" s="33" t="s">
        <v>237</v>
      </c>
      <c r="B118" s="34"/>
      <c r="C118" s="6"/>
      <c r="D118" s="8"/>
    </row>
    <row r="119" spans="1:4" ht="16.5" thickBot="1" x14ac:dyDescent="0.3">
      <c r="A119" s="33" t="s">
        <v>238</v>
      </c>
      <c r="B119" s="34"/>
      <c r="C119" s="6"/>
      <c r="D119" s="8"/>
    </row>
    <row r="120" spans="1:4" ht="16.5" thickBot="1" x14ac:dyDescent="0.3">
      <c r="A120" s="33" t="s">
        <v>239</v>
      </c>
      <c r="B120" s="34"/>
      <c r="C120" s="6"/>
      <c r="D120" s="8"/>
    </row>
    <row r="121" spans="1:4" ht="16.5" thickBot="1" x14ac:dyDescent="0.3">
      <c r="A121" s="33" t="s">
        <v>240</v>
      </c>
      <c r="B121" s="34"/>
      <c r="C121" s="6"/>
      <c r="D121" s="8"/>
    </row>
    <row r="122" spans="1:4" ht="16.5" thickBot="1" x14ac:dyDescent="0.3">
      <c r="A122" s="33" t="s">
        <v>241</v>
      </c>
      <c r="B122" s="34"/>
      <c r="C122" s="6"/>
      <c r="D122" s="8"/>
    </row>
    <row r="123" spans="1:4" ht="16.5" thickBot="1" x14ac:dyDescent="0.3">
      <c r="A123" s="33" t="s">
        <v>242</v>
      </c>
      <c r="B123" s="34"/>
      <c r="C123" s="6"/>
      <c r="D123" s="8"/>
    </row>
    <row r="124" spans="1:4" ht="16.5" thickBot="1" x14ac:dyDescent="0.3">
      <c r="A124" s="33" t="s">
        <v>243</v>
      </c>
      <c r="B124" s="34"/>
      <c r="C124" s="6"/>
      <c r="D124" s="8"/>
    </row>
    <row r="125" spans="1:4" ht="16.5" thickBot="1" x14ac:dyDescent="0.3">
      <c r="A125" s="33" t="s">
        <v>244</v>
      </c>
      <c r="B125" s="34"/>
      <c r="C125" s="6"/>
      <c r="D125" s="8"/>
    </row>
    <row r="126" spans="1:4" ht="16.5" thickBot="1" x14ac:dyDescent="0.3">
      <c r="A126" s="33" t="s">
        <v>245</v>
      </c>
      <c r="B126" s="34"/>
      <c r="C126" s="6"/>
      <c r="D126" s="8"/>
    </row>
    <row r="127" spans="1:4" ht="16.5" thickBot="1" x14ac:dyDescent="0.3">
      <c r="A127" s="33" t="s">
        <v>246</v>
      </c>
      <c r="B127" s="34"/>
      <c r="C127" s="6"/>
      <c r="D127" s="8"/>
    </row>
    <row r="128" spans="1:4" ht="16.5" thickBot="1" x14ac:dyDescent="0.3">
      <c r="A128" s="33" t="s">
        <v>247</v>
      </c>
      <c r="B128" s="34"/>
      <c r="C128" s="6"/>
      <c r="D128" s="8"/>
    </row>
    <row r="129" spans="1:4" ht="16.5" thickBot="1" x14ac:dyDescent="0.3">
      <c r="A129" s="33" t="s">
        <v>248</v>
      </c>
      <c r="B129" s="34"/>
      <c r="C129" s="6"/>
      <c r="D129" s="8"/>
    </row>
    <row r="130" spans="1:4" ht="16.5" thickBot="1" x14ac:dyDescent="0.3">
      <c r="A130" s="33" t="s">
        <v>249</v>
      </c>
      <c r="B130" s="34"/>
      <c r="C130" s="6"/>
      <c r="D130" s="8"/>
    </row>
    <row r="131" spans="1:4" ht="16.5" thickBot="1" x14ac:dyDescent="0.3">
      <c r="A131" s="33" t="s">
        <v>250</v>
      </c>
      <c r="B131" s="34"/>
      <c r="C131" s="6"/>
      <c r="D131" s="8"/>
    </row>
    <row r="132" spans="1:4" ht="16.5" thickBot="1" x14ac:dyDescent="0.3">
      <c r="A132" s="33" t="s">
        <v>251</v>
      </c>
      <c r="B132" s="34"/>
      <c r="C132" s="6"/>
      <c r="D132" s="8"/>
    </row>
    <row r="133" spans="1:4" ht="16.5" thickBot="1" x14ac:dyDescent="0.3">
      <c r="A133" s="33" t="s">
        <v>252</v>
      </c>
      <c r="B133" s="34"/>
      <c r="C133" s="6"/>
      <c r="D133" s="8"/>
    </row>
    <row r="134" spans="1:4" ht="16.5" thickBot="1" x14ac:dyDescent="0.3">
      <c r="A134" s="33" t="s">
        <v>253</v>
      </c>
      <c r="B134" s="34"/>
      <c r="C134" s="6"/>
      <c r="D134" s="8"/>
    </row>
    <row r="135" spans="1:4" ht="16.5" thickBot="1" x14ac:dyDescent="0.3">
      <c r="A135" s="33" t="s">
        <v>254</v>
      </c>
      <c r="B135" s="34"/>
      <c r="C135" s="6"/>
      <c r="D135" s="8"/>
    </row>
    <row r="136" spans="1:4" ht="16.5" thickBot="1" x14ac:dyDescent="0.3">
      <c r="A136" s="33" t="s">
        <v>255</v>
      </c>
      <c r="B136" s="34"/>
      <c r="C136" s="6"/>
      <c r="D136" s="8"/>
    </row>
    <row r="137" spans="1:4" ht="16.5" thickBot="1" x14ac:dyDescent="0.3">
      <c r="A137" s="33" t="s">
        <v>256</v>
      </c>
      <c r="B137" s="34"/>
      <c r="C137" s="6"/>
      <c r="D137" s="8"/>
    </row>
    <row r="138" spans="1:4" ht="16.5" thickBot="1" x14ac:dyDescent="0.3">
      <c r="A138" s="33" t="s">
        <v>257</v>
      </c>
      <c r="B138" s="34"/>
      <c r="C138" s="6"/>
      <c r="D138" s="8"/>
    </row>
    <row r="139" spans="1:4" ht="16.5" thickBot="1" x14ac:dyDescent="0.3">
      <c r="A139" s="33" t="s">
        <v>258</v>
      </c>
      <c r="B139" s="34"/>
      <c r="C139" s="6"/>
      <c r="D139" s="8"/>
    </row>
    <row r="140" spans="1:4" ht="16.5" thickBot="1" x14ac:dyDescent="0.3">
      <c r="A140" s="33" t="s">
        <v>259</v>
      </c>
      <c r="B140" s="34"/>
      <c r="C140" s="6"/>
      <c r="D140" s="8"/>
    </row>
    <row r="141" spans="1:4" ht="16.5" thickBot="1" x14ac:dyDescent="0.3">
      <c r="A141" s="33" t="s">
        <v>260</v>
      </c>
      <c r="B141" s="34"/>
      <c r="C141" s="6"/>
      <c r="D141" s="8"/>
    </row>
    <row r="142" spans="1:4" ht="16.5" thickBot="1" x14ac:dyDescent="0.3">
      <c r="A142" s="33" t="s">
        <v>261</v>
      </c>
      <c r="B142" s="34"/>
      <c r="C142" s="6"/>
      <c r="D142" s="8"/>
    </row>
    <row r="143" spans="1:4" ht="16.5" thickBot="1" x14ac:dyDescent="0.3">
      <c r="A143" s="33" t="s">
        <v>262</v>
      </c>
      <c r="B143" s="34"/>
      <c r="C143" s="6"/>
      <c r="D143" s="8"/>
    </row>
    <row r="144" spans="1:4" ht="16.5" thickBot="1" x14ac:dyDescent="0.3">
      <c r="A144" s="33" t="s">
        <v>263</v>
      </c>
      <c r="B144" s="34"/>
      <c r="C144" s="6"/>
      <c r="D144" s="8"/>
    </row>
    <row r="145" spans="1:4" ht="16.5" thickBot="1" x14ac:dyDescent="0.3">
      <c r="A145" s="33" t="s">
        <v>264</v>
      </c>
      <c r="B145" s="34"/>
      <c r="C145" s="6"/>
      <c r="D145" s="8"/>
    </row>
    <row r="146" spans="1:4" ht="16.5" thickBot="1" x14ac:dyDescent="0.3">
      <c r="A146" s="33" t="s">
        <v>265</v>
      </c>
      <c r="B146" s="34"/>
      <c r="C146" s="6"/>
      <c r="D146" s="8"/>
    </row>
    <row r="147" spans="1:4" ht="16.5" thickBot="1" x14ac:dyDescent="0.3">
      <c r="A147" s="33" t="s">
        <v>266</v>
      </c>
      <c r="B147" s="34"/>
      <c r="C147" s="6"/>
      <c r="D147" s="8"/>
    </row>
    <row r="148" spans="1:4" ht="16.5" thickBot="1" x14ac:dyDescent="0.3">
      <c r="A148" s="33" t="s">
        <v>267</v>
      </c>
      <c r="B148" s="34"/>
      <c r="C148" s="6"/>
      <c r="D148" s="8"/>
    </row>
    <row r="149" spans="1:4" ht="16.5" thickBot="1" x14ac:dyDescent="0.3">
      <c r="A149" s="33" t="s">
        <v>268</v>
      </c>
      <c r="B149" s="34"/>
      <c r="C149" s="6"/>
      <c r="D149" s="8"/>
    </row>
    <row r="150" spans="1:4" ht="16.5" thickBot="1" x14ac:dyDescent="0.3">
      <c r="A150" s="33" t="s">
        <v>270</v>
      </c>
      <c r="B150" s="34"/>
      <c r="C150" s="6"/>
      <c r="D150" s="8"/>
    </row>
    <row r="151" spans="1:4" ht="16.5" thickBot="1" x14ac:dyDescent="0.3">
      <c r="A151" s="33" t="s">
        <v>271</v>
      </c>
      <c r="B151" s="34"/>
      <c r="C151" s="6"/>
      <c r="D151" s="8"/>
    </row>
    <row r="152" spans="1:4" ht="16.5" thickBot="1" x14ac:dyDescent="0.3">
      <c r="A152" s="33" t="s">
        <v>272</v>
      </c>
      <c r="B152" s="34"/>
      <c r="C152" s="6"/>
      <c r="D152" s="8"/>
    </row>
    <row r="153" spans="1:4" ht="16.5" thickBot="1" x14ac:dyDescent="0.3">
      <c r="A153" s="33" t="s">
        <v>273</v>
      </c>
      <c r="B153" s="34"/>
      <c r="C153" s="6"/>
      <c r="D153" s="8"/>
    </row>
    <row r="154" spans="1:4" ht="16.5" thickBot="1" x14ac:dyDescent="0.3">
      <c r="A154" s="33" t="s">
        <v>274</v>
      </c>
      <c r="B154" s="34"/>
      <c r="C154" s="6"/>
      <c r="D154" s="8"/>
    </row>
    <row r="155" spans="1:4" ht="16.5" thickBot="1" x14ac:dyDescent="0.3">
      <c r="A155" s="33" t="s">
        <v>275</v>
      </c>
      <c r="B155" s="34"/>
      <c r="C155" s="6"/>
      <c r="D155" s="8"/>
    </row>
    <row r="156" spans="1:4" ht="16.5" thickBot="1" x14ac:dyDescent="0.3">
      <c r="A156" s="33" t="s">
        <v>276</v>
      </c>
      <c r="B156" s="34"/>
      <c r="C156" s="6"/>
      <c r="D156" s="8"/>
    </row>
    <row r="157" spans="1:4" ht="16.5" thickBot="1" x14ac:dyDescent="0.3">
      <c r="A157" s="33" t="s">
        <v>277</v>
      </c>
      <c r="B157" s="34"/>
      <c r="C157" s="6"/>
      <c r="D157" s="8"/>
    </row>
    <row r="158" spans="1:4" ht="16.5" thickBot="1" x14ac:dyDescent="0.3">
      <c r="A158" s="33" t="s">
        <v>278</v>
      </c>
      <c r="B158" s="34"/>
      <c r="C158" s="6"/>
      <c r="D158" s="8"/>
    </row>
    <row r="159" spans="1:4" ht="16.5" thickBot="1" x14ac:dyDescent="0.3">
      <c r="A159" s="33" t="s">
        <v>279</v>
      </c>
      <c r="B159" s="34"/>
      <c r="C159" s="6"/>
      <c r="D159" s="8"/>
    </row>
    <row r="160" spans="1:4" ht="16.5" thickBot="1" x14ac:dyDescent="0.3">
      <c r="A160" s="33" t="s">
        <v>280</v>
      </c>
      <c r="B160" s="34"/>
      <c r="C160" s="6"/>
      <c r="D160" s="8"/>
    </row>
    <row r="161" spans="1:4" ht="16.5" thickBot="1" x14ac:dyDescent="0.3">
      <c r="A161" s="33" t="s">
        <v>281</v>
      </c>
      <c r="B161" s="34"/>
      <c r="C161" s="6"/>
      <c r="D161" s="8"/>
    </row>
    <row r="162" spans="1:4" ht="16.5" thickBot="1" x14ac:dyDescent="0.3">
      <c r="A162" s="33" t="s">
        <v>282</v>
      </c>
      <c r="B162" s="34"/>
      <c r="C162" s="6"/>
      <c r="D162" s="8"/>
    </row>
    <row r="163" spans="1:4" ht="16.5" thickBot="1" x14ac:dyDescent="0.3">
      <c r="A163" s="33" t="s">
        <v>283</v>
      </c>
      <c r="B163" s="34"/>
      <c r="C163" s="6"/>
      <c r="D163" s="8"/>
    </row>
    <row r="164" spans="1:4" ht="16.5" thickBot="1" x14ac:dyDescent="0.3">
      <c r="A164" s="33" t="s">
        <v>284</v>
      </c>
      <c r="B164" s="34"/>
      <c r="C164" s="6"/>
      <c r="D164" s="8"/>
    </row>
    <row r="165" spans="1:4" ht="16.5" thickBot="1" x14ac:dyDescent="0.3">
      <c r="A165" s="33" t="s">
        <v>285</v>
      </c>
      <c r="B165" s="34"/>
      <c r="C165" s="6"/>
      <c r="D165" s="8"/>
    </row>
    <row r="166" spans="1:4" ht="16.5" thickBot="1" x14ac:dyDescent="0.3">
      <c r="A166" s="33" t="s">
        <v>286</v>
      </c>
      <c r="B166" s="34"/>
      <c r="C166" s="6"/>
      <c r="D166" s="8"/>
    </row>
    <row r="167" spans="1:4" ht="16.5" thickBot="1" x14ac:dyDescent="0.3">
      <c r="A167" s="33" t="s">
        <v>287</v>
      </c>
      <c r="B167" s="34"/>
      <c r="C167" s="6"/>
      <c r="D167" s="8"/>
    </row>
    <row r="168" spans="1:4" ht="16.5" thickBot="1" x14ac:dyDescent="0.3">
      <c r="A168" s="33" t="s">
        <v>288</v>
      </c>
      <c r="B168" s="34"/>
      <c r="C168" s="6"/>
      <c r="D168" s="8"/>
    </row>
    <row r="169" spans="1:4" ht="16.5" thickBot="1" x14ac:dyDescent="0.3">
      <c r="A169" s="33" t="s">
        <v>289</v>
      </c>
      <c r="B169" s="34"/>
      <c r="C169" s="6"/>
      <c r="D169" s="8"/>
    </row>
    <row r="170" spans="1:4" ht="16.5" thickBot="1" x14ac:dyDescent="0.3">
      <c r="A170" s="33" t="s">
        <v>290</v>
      </c>
      <c r="B170" s="34"/>
      <c r="C170" s="6"/>
      <c r="D170" s="8"/>
    </row>
    <row r="171" spans="1:4" ht="16.5" thickBot="1" x14ac:dyDescent="0.3">
      <c r="A171" s="33" t="s">
        <v>291</v>
      </c>
      <c r="B171" s="34"/>
      <c r="C171" s="6"/>
      <c r="D171" s="8"/>
    </row>
    <row r="172" spans="1:4" ht="16.5" thickBot="1" x14ac:dyDescent="0.3">
      <c r="A172" s="33" t="s">
        <v>292</v>
      </c>
      <c r="B172" s="34"/>
      <c r="C172" s="6"/>
      <c r="D172" s="8"/>
    </row>
    <row r="173" spans="1:4" ht="16.5" thickBot="1" x14ac:dyDescent="0.3">
      <c r="A173" s="33" t="s">
        <v>293</v>
      </c>
      <c r="B173" s="34"/>
      <c r="C173" s="6"/>
      <c r="D173" s="8"/>
    </row>
    <row r="174" spans="1:4" ht="16.5" thickBot="1" x14ac:dyDescent="0.3">
      <c r="A174" s="33" t="s">
        <v>294</v>
      </c>
      <c r="B174" s="34"/>
      <c r="C174" s="6"/>
      <c r="D174" s="8"/>
    </row>
    <row r="175" spans="1:4" ht="16.5" thickBot="1" x14ac:dyDescent="0.3">
      <c r="A175" s="33" t="s">
        <v>295</v>
      </c>
      <c r="B175" s="34"/>
      <c r="C175" s="6"/>
      <c r="D175" s="8"/>
    </row>
    <row r="176" spans="1:4" ht="16.5" thickBot="1" x14ac:dyDescent="0.3">
      <c r="A176" s="33" t="s">
        <v>296</v>
      </c>
      <c r="B176" s="34"/>
      <c r="C176" s="6"/>
      <c r="D176" s="8"/>
    </row>
    <row r="177" spans="1:4" ht="16.5" thickBot="1" x14ac:dyDescent="0.3">
      <c r="A177" s="33" t="s">
        <v>297</v>
      </c>
      <c r="B177" s="34"/>
      <c r="C177" s="6"/>
      <c r="D177" s="8"/>
    </row>
    <row r="178" spans="1:4" ht="16.5" thickBot="1" x14ac:dyDescent="0.3">
      <c r="A178" s="33" t="s">
        <v>298</v>
      </c>
      <c r="B178" s="34"/>
      <c r="C178" s="6"/>
      <c r="D178" s="8"/>
    </row>
    <row r="179" spans="1:4" ht="16.5" thickBot="1" x14ac:dyDescent="0.3">
      <c r="A179" s="33" t="s">
        <v>299</v>
      </c>
      <c r="B179" s="34"/>
      <c r="C179" s="6"/>
      <c r="D179" s="8"/>
    </row>
    <row r="180" spans="1:4" ht="16.5" thickBot="1" x14ac:dyDescent="0.3">
      <c r="A180" s="33" t="s">
        <v>300</v>
      </c>
      <c r="B180" s="34"/>
      <c r="C180" s="6"/>
      <c r="D180" s="8"/>
    </row>
    <row r="181" spans="1:4" ht="16.5" thickBot="1" x14ac:dyDescent="0.3">
      <c r="A181" s="33" t="s">
        <v>301</v>
      </c>
      <c r="B181" s="34"/>
      <c r="C181" s="6"/>
      <c r="D181" s="8"/>
    </row>
    <row r="182" spans="1:4" ht="16.5" thickBot="1" x14ac:dyDescent="0.3">
      <c r="A182" s="33" t="s">
        <v>302</v>
      </c>
      <c r="B182" s="34"/>
      <c r="C182" s="6"/>
      <c r="D182" s="8"/>
    </row>
    <row r="183" spans="1:4" ht="16.5" thickBot="1" x14ac:dyDescent="0.3">
      <c r="A183" s="33" t="s">
        <v>303</v>
      </c>
      <c r="B183" s="34"/>
      <c r="C183" s="6"/>
      <c r="D183" s="8"/>
    </row>
    <row r="184" spans="1:4" ht="16.5" thickBot="1" x14ac:dyDescent="0.3">
      <c r="A184" s="33" t="s">
        <v>304</v>
      </c>
      <c r="B184" s="34"/>
      <c r="C184" s="6"/>
      <c r="D184" s="8"/>
    </row>
    <row r="185" spans="1:4" ht="16.5" thickBot="1" x14ac:dyDescent="0.3">
      <c r="A185" s="33" t="s">
        <v>305</v>
      </c>
      <c r="B185" s="34"/>
      <c r="C185" s="6"/>
      <c r="D185" s="8"/>
    </row>
    <row r="186" spans="1:4" ht="16.5" thickBot="1" x14ac:dyDescent="0.3">
      <c r="A186" s="33" t="s">
        <v>306</v>
      </c>
      <c r="B186" s="34"/>
      <c r="C186" s="6"/>
      <c r="D186" s="8"/>
    </row>
    <row r="187" spans="1:4" ht="16.5" thickBot="1" x14ac:dyDescent="0.3">
      <c r="A187" s="33" t="s">
        <v>307</v>
      </c>
      <c r="B187" s="34"/>
      <c r="C187" s="6"/>
      <c r="D187" s="8"/>
    </row>
    <row r="188" spans="1:4" ht="16.5" thickBot="1" x14ac:dyDescent="0.3">
      <c r="A188" s="33" t="s">
        <v>308</v>
      </c>
      <c r="B188" s="34"/>
      <c r="C188" s="6"/>
      <c r="D188" s="8"/>
    </row>
    <row r="189" spans="1:4" ht="16.5" thickBot="1" x14ac:dyDescent="0.3">
      <c r="A189" s="33" t="s">
        <v>309</v>
      </c>
      <c r="B189" s="34"/>
      <c r="C189" s="6"/>
      <c r="D189" s="8"/>
    </row>
    <row r="190" spans="1:4" ht="16.5" thickBot="1" x14ac:dyDescent="0.3">
      <c r="A190" s="33" t="s">
        <v>310</v>
      </c>
      <c r="B190" s="34"/>
      <c r="C190" s="6"/>
      <c r="D190" s="8"/>
    </row>
    <row r="191" spans="1:4" ht="16.5" thickBot="1" x14ac:dyDescent="0.3">
      <c r="A191" s="33" t="s">
        <v>311</v>
      </c>
      <c r="B191" s="34"/>
      <c r="C191" s="6"/>
      <c r="D191" s="8"/>
    </row>
    <row r="192" spans="1:4" ht="16.5" thickBot="1" x14ac:dyDescent="0.3">
      <c r="A192" s="33" t="s">
        <v>312</v>
      </c>
      <c r="B192" s="34"/>
      <c r="C192" s="6"/>
      <c r="D192" s="8"/>
    </row>
    <row r="193" spans="1:4" ht="16.5" thickBot="1" x14ac:dyDescent="0.3">
      <c r="A193" s="33" t="s">
        <v>313</v>
      </c>
      <c r="B193" s="34"/>
      <c r="C193" s="6"/>
      <c r="D193" s="8"/>
    </row>
    <row r="194" spans="1:4" ht="16.5" thickBot="1" x14ac:dyDescent="0.3">
      <c r="A194" s="33" t="s">
        <v>314</v>
      </c>
      <c r="B194" s="34"/>
      <c r="C194" s="6"/>
      <c r="D194" s="8"/>
    </row>
    <row r="195" spans="1:4" ht="16.5" thickBot="1" x14ac:dyDescent="0.3">
      <c r="A195" s="33" t="s">
        <v>315</v>
      </c>
      <c r="B195" s="34"/>
      <c r="C195" s="6"/>
      <c r="D195" s="8"/>
    </row>
    <row r="196" spans="1:4" ht="16.5" thickBot="1" x14ac:dyDescent="0.3">
      <c r="A196" s="33" t="s">
        <v>316</v>
      </c>
      <c r="B196" s="34"/>
      <c r="C196" s="6"/>
      <c r="D196" s="8"/>
    </row>
    <row r="197" spans="1:4" ht="16.5" thickBot="1" x14ac:dyDescent="0.3">
      <c r="A197" s="33" t="s">
        <v>317</v>
      </c>
      <c r="B197" s="34"/>
      <c r="C197" s="6"/>
      <c r="D197" s="8"/>
    </row>
    <row r="198" spans="1:4" ht="16.5" thickBot="1" x14ac:dyDescent="0.3">
      <c r="A198" s="33" t="s">
        <v>318</v>
      </c>
      <c r="B198" s="34"/>
      <c r="C198" s="6"/>
      <c r="D198" s="8"/>
    </row>
    <row r="199" spans="1:4" ht="16.5" thickBot="1" x14ac:dyDescent="0.3">
      <c r="A199" s="33" t="s">
        <v>319</v>
      </c>
      <c r="B199" s="34"/>
      <c r="C199" s="6"/>
      <c r="D199" s="8"/>
    </row>
    <row r="200" spans="1:4" ht="16.5" thickBot="1" x14ac:dyDescent="0.3">
      <c r="A200" s="33" t="s">
        <v>320</v>
      </c>
      <c r="B200" s="34"/>
      <c r="C200" s="6"/>
      <c r="D200" s="8"/>
    </row>
    <row r="201" spans="1:4" ht="16.5" thickBot="1" x14ac:dyDescent="0.3">
      <c r="A201" s="33" t="s">
        <v>321</v>
      </c>
      <c r="B201" s="34"/>
      <c r="C201" s="6"/>
      <c r="D201" s="8"/>
    </row>
    <row r="202" spans="1:4" ht="16.5" thickBot="1" x14ac:dyDescent="0.3">
      <c r="A202" s="33" t="s">
        <v>322</v>
      </c>
      <c r="B202" s="34"/>
      <c r="C202" s="6"/>
      <c r="D202" s="8"/>
    </row>
    <row r="203" spans="1:4" ht="16.5" thickBot="1" x14ac:dyDescent="0.3">
      <c r="A203" s="33" t="s">
        <v>323</v>
      </c>
      <c r="B203" s="34"/>
      <c r="C203" s="6"/>
      <c r="D203" s="8"/>
    </row>
    <row r="204" spans="1:4" ht="16.5" thickBot="1" x14ac:dyDescent="0.3">
      <c r="A204" s="33" t="s">
        <v>324</v>
      </c>
      <c r="B204" s="34"/>
      <c r="C204" s="6"/>
      <c r="D204" s="8"/>
    </row>
    <row r="205" spans="1:4" ht="16.5" thickBot="1" x14ac:dyDescent="0.3">
      <c r="A205" s="33" t="s">
        <v>325</v>
      </c>
      <c r="B205" s="34"/>
      <c r="C205" s="6"/>
      <c r="D205" s="8"/>
    </row>
    <row r="206" spans="1:4" ht="16.5" thickBot="1" x14ac:dyDescent="0.3">
      <c r="A206" s="33" t="s">
        <v>326</v>
      </c>
      <c r="B206" s="34"/>
      <c r="C206" s="6"/>
      <c r="D206" s="8"/>
    </row>
    <row r="207" spans="1:4" ht="16.5" thickBot="1" x14ac:dyDescent="0.3">
      <c r="A207" s="33" t="s">
        <v>327</v>
      </c>
      <c r="B207" s="34"/>
      <c r="C207" s="6"/>
      <c r="D207" s="8"/>
    </row>
    <row r="208" spans="1:4" ht="16.5" thickBot="1" x14ac:dyDescent="0.3">
      <c r="A208" s="33" t="s">
        <v>328</v>
      </c>
      <c r="B208" s="34"/>
      <c r="C208" s="6"/>
      <c r="D208" s="8"/>
    </row>
    <row r="209" spans="1:9" ht="16.5" thickBot="1" x14ac:dyDescent="0.3">
      <c r="A209" s="33" t="s">
        <v>329</v>
      </c>
      <c r="B209" s="34"/>
      <c r="C209" s="6"/>
      <c r="D209" s="8"/>
    </row>
    <row r="210" spans="1:9" ht="16.5" thickBot="1" x14ac:dyDescent="0.3">
      <c r="A210" s="33" t="s">
        <v>330</v>
      </c>
      <c r="B210" s="34"/>
      <c r="C210" s="6"/>
      <c r="D210" s="8"/>
    </row>
    <row r="211" spans="1:9" ht="16.5" thickBot="1" x14ac:dyDescent="0.3">
      <c r="A211" s="33" t="s">
        <v>331</v>
      </c>
      <c r="B211" s="34"/>
      <c r="C211" s="6"/>
      <c r="D211" s="8"/>
    </row>
    <row r="212" spans="1:9" ht="16.5" thickBot="1" x14ac:dyDescent="0.3">
      <c r="A212" s="33" t="s">
        <v>332</v>
      </c>
      <c r="B212" s="34"/>
      <c r="C212" s="6"/>
      <c r="D212" s="8"/>
    </row>
    <row r="213" spans="1:9" ht="16.5" thickBot="1" x14ac:dyDescent="0.3">
      <c r="A213" s="33" t="s">
        <v>333</v>
      </c>
      <c r="B213" s="34"/>
      <c r="C213" s="6"/>
      <c r="D213" s="8"/>
    </row>
    <row r="214" spans="1:9" ht="16.5" thickBot="1" x14ac:dyDescent="0.3">
      <c r="A214" s="33" t="s">
        <v>334</v>
      </c>
      <c r="B214" s="34"/>
      <c r="C214" s="6"/>
      <c r="D214" s="8"/>
    </row>
    <row r="215" spans="1:9" ht="16.5" thickBot="1" x14ac:dyDescent="0.3">
      <c r="A215" s="33" t="s">
        <v>335</v>
      </c>
      <c r="B215" s="34"/>
      <c r="C215" s="6"/>
      <c r="D215" s="8"/>
    </row>
    <row r="216" spans="1:9" ht="16.5" thickBot="1" x14ac:dyDescent="0.3">
      <c r="A216" s="33" t="s">
        <v>336</v>
      </c>
      <c r="B216" s="34"/>
      <c r="C216" s="6"/>
      <c r="D216" s="8"/>
    </row>
    <row r="217" spans="1:9" ht="16.5" thickBot="1" x14ac:dyDescent="0.3">
      <c r="A217" s="33" t="s">
        <v>337</v>
      </c>
      <c r="B217" s="34"/>
      <c r="C217" s="6"/>
      <c r="D217" s="8"/>
    </row>
    <row r="218" spans="1:9" ht="16.5" thickBot="1" x14ac:dyDescent="0.3">
      <c r="A218" s="33" t="s">
        <v>338</v>
      </c>
      <c r="B218" s="34"/>
      <c r="C218" s="6"/>
      <c r="D218" s="8"/>
    </row>
    <row r="219" spans="1:9" ht="16.5" thickBot="1" x14ac:dyDescent="0.3">
      <c r="A219" s="33" t="s">
        <v>339</v>
      </c>
      <c r="B219" s="34"/>
      <c r="C219" s="6"/>
      <c r="D219" s="8"/>
    </row>
    <row r="220" spans="1:9" ht="16.5" thickBot="1" x14ac:dyDescent="0.3">
      <c r="A220" s="33" t="s">
        <v>340</v>
      </c>
      <c r="B220" s="34"/>
      <c r="C220" s="6"/>
      <c r="D220" s="8"/>
    </row>
    <row r="221" spans="1:9" ht="16.5" thickBot="1" x14ac:dyDescent="0.3">
      <c r="A221" s="33" t="s">
        <v>341</v>
      </c>
      <c r="B221" s="34"/>
      <c r="C221" s="6"/>
      <c r="D221" s="8"/>
    </row>
    <row r="222" spans="1:9" ht="16.5" thickBot="1" x14ac:dyDescent="0.3">
      <c r="A222" s="33" t="s">
        <v>342</v>
      </c>
      <c r="B222" s="34"/>
      <c r="C222" s="6"/>
      <c r="D222" s="8"/>
    </row>
    <row r="223" spans="1:9" ht="16.5" thickBot="1" x14ac:dyDescent="0.3">
      <c r="H223"/>
      <c r="I223"/>
    </row>
    <row r="224" spans="1:9" ht="111" thickBot="1" x14ac:dyDescent="0.3">
      <c r="A224" s="14" t="s">
        <v>2</v>
      </c>
      <c r="B224" s="44" t="s">
        <v>3</v>
      </c>
      <c r="C224" s="45"/>
      <c r="D224" s="15" t="s">
        <v>12</v>
      </c>
      <c r="E224" s="15" t="s">
        <v>4</v>
      </c>
      <c r="F224" s="16" t="s">
        <v>5</v>
      </c>
      <c r="G224" s="14" t="s">
        <v>6</v>
      </c>
      <c r="H224" s="16" t="s">
        <v>7</v>
      </c>
      <c r="I224" s="14" t="s">
        <v>8</v>
      </c>
    </row>
    <row r="225" spans="1:9" x14ac:dyDescent="0.25">
      <c r="A225" s="17" t="s">
        <v>130</v>
      </c>
      <c r="B225" s="36"/>
      <c r="C225" s="37"/>
      <c r="D225" s="36"/>
      <c r="E225" s="37"/>
      <c r="F225" s="36"/>
      <c r="G225" s="37"/>
      <c r="H225" s="36"/>
      <c r="I225" s="37"/>
    </row>
    <row r="226" spans="1:9" x14ac:dyDescent="0.25">
      <c r="A226" s="18" t="s">
        <v>9</v>
      </c>
      <c r="B226" s="38"/>
      <c r="C226" s="39"/>
      <c r="D226" s="18"/>
      <c r="E226" s="18"/>
      <c r="F226" s="18"/>
      <c r="G226" s="18"/>
      <c r="H226" s="18"/>
      <c r="I226" s="18"/>
    </row>
    <row r="227" spans="1:9" x14ac:dyDescent="0.25">
      <c r="A227" s="18" t="s">
        <v>10</v>
      </c>
      <c r="B227" s="38"/>
      <c r="C227" s="39"/>
      <c r="D227" s="18"/>
      <c r="E227" s="18"/>
      <c r="F227" s="18"/>
      <c r="G227" s="18"/>
      <c r="H227" s="18"/>
      <c r="I227" s="18"/>
    </row>
    <row r="228" spans="1:9" x14ac:dyDescent="0.25">
      <c r="A228" s="18" t="s">
        <v>11</v>
      </c>
      <c r="B228" s="38"/>
      <c r="C228" s="39"/>
      <c r="D228" s="18"/>
      <c r="E228" s="18"/>
      <c r="F228" s="18"/>
      <c r="G228" s="18"/>
      <c r="H228" s="18"/>
      <c r="I228" s="18"/>
    </row>
    <row r="229" spans="1:9" ht="16.5" thickBot="1" x14ac:dyDescent="0.3">
      <c r="A229" s="19"/>
      <c r="B229" s="42"/>
      <c r="C229" s="43"/>
      <c r="D229" s="19"/>
      <c r="E229" s="19"/>
      <c r="F229" s="19"/>
      <c r="G229" s="19"/>
      <c r="H229" s="19"/>
      <c r="I229" s="19"/>
    </row>
    <row r="230" spans="1:9" x14ac:dyDescent="0.25">
      <c r="A230" s="32" t="s">
        <v>131</v>
      </c>
      <c r="B230" s="36"/>
      <c r="C230" s="37"/>
      <c r="D230" s="36"/>
      <c r="E230" s="37"/>
      <c r="F230" s="36"/>
      <c r="G230" s="37"/>
      <c r="H230" s="36"/>
      <c r="I230" s="37"/>
    </row>
    <row r="231" spans="1:9" x14ac:dyDescent="0.25">
      <c r="A231" s="18" t="s">
        <v>9</v>
      </c>
      <c r="B231" s="42"/>
      <c r="C231" s="43"/>
      <c r="D231" s="19"/>
      <c r="E231" s="19"/>
      <c r="F231" s="19"/>
      <c r="G231" s="19"/>
      <c r="H231" s="19"/>
      <c r="I231" s="19"/>
    </row>
    <row r="232" spans="1:9" x14ac:dyDescent="0.25">
      <c r="A232" s="18" t="s">
        <v>10</v>
      </c>
      <c r="B232" s="42"/>
      <c r="C232" s="43"/>
      <c r="D232" s="19"/>
      <c r="E232" s="19"/>
      <c r="F232" s="19"/>
      <c r="G232" s="19"/>
      <c r="H232" s="19"/>
      <c r="I232" s="19"/>
    </row>
    <row r="233" spans="1:9" x14ac:dyDescent="0.25">
      <c r="A233" s="18" t="s">
        <v>11</v>
      </c>
      <c r="B233" s="42"/>
      <c r="C233" s="43"/>
      <c r="D233" s="19"/>
      <c r="E233" s="19"/>
      <c r="F233" s="19"/>
      <c r="G233" s="19"/>
      <c r="H233" s="19"/>
      <c r="I233" s="19"/>
    </row>
    <row r="234" spans="1:9" ht="16.5" thickBot="1" x14ac:dyDescent="0.3">
      <c r="A234" s="19"/>
      <c r="B234" s="42"/>
      <c r="C234" s="43"/>
      <c r="D234" s="19"/>
      <c r="E234" s="19"/>
      <c r="F234" s="19"/>
      <c r="G234" s="19"/>
      <c r="H234" s="19"/>
      <c r="I234" s="19"/>
    </row>
    <row r="235" spans="1:9" x14ac:dyDescent="0.25">
      <c r="A235" s="32" t="s">
        <v>132</v>
      </c>
      <c r="B235" s="36"/>
      <c r="C235" s="37"/>
      <c r="D235" s="36"/>
      <c r="E235" s="37"/>
      <c r="F235" s="36"/>
      <c r="G235" s="37"/>
      <c r="H235" s="36"/>
      <c r="I235" s="37"/>
    </row>
    <row r="236" spans="1:9" x14ac:dyDescent="0.25">
      <c r="A236" s="18" t="s">
        <v>9</v>
      </c>
      <c r="B236" s="42"/>
      <c r="C236" s="43"/>
      <c r="D236" s="19"/>
      <c r="E236" s="19"/>
      <c r="F236" s="19"/>
      <c r="G236" s="19"/>
      <c r="H236" s="19"/>
      <c r="I236" s="19"/>
    </row>
    <row r="237" spans="1:9" x14ac:dyDescent="0.25">
      <c r="A237" s="18" t="s">
        <v>10</v>
      </c>
      <c r="B237" s="42"/>
      <c r="C237" s="43"/>
      <c r="D237" s="19"/>
      <c r="E237" s="19"/>
      <c r="F237" s="19"/>
      <c r="G237" s="19"/>
      <c r="H237" s="19"/>
      <c r="I237" s="19"/>
    </row>
    <row r="238" spans="1:9" x14ac:dyDescent="0.25">
      <c r="A238" s="18" t="s">
        <v>11</v>
      </c>
      <c r="B238" s="42"/>
      <c r="C238" s="43"/>
      <c r="D238" s="19"/>
      <c r="E238" s="19"/>
      <c r="F238" s="19"/>
      <c r="G238" s="19"/>
      <c r="H238" s="19"/>
      <c r="I238" s="19"/>
    </row>
    <row r="239" spans="1:9" ht="16.5" thickBot="1" x14ac:dyDescent="0.3">
      <c r="A239" s="19"/>
      <c r="B239" s="42"/>
      <c r="C239" s="43"/>
      <c r="D239" s="19"/>
      <c r="E239" s="19"/>
      <c r="F239" s="19"/>
      <c r="G239" s="19"/>
      <c r="H239" s="19"/>
      <c r="I239" s="19"/>
    </row>
    <row r="240" spans="1:9" x14ac:dyDescent="0.25">
      <c r="A240" s="32" t="s">
        <v>343</v>
      </c>
      <c r="B240" s="36"/>
      <c r="C240" s="37"/>
      <c r="D240" s="36"/>
      <c r="E240" s="37"/>
      <c r="F240" s="36"/>
      <c r="G240" s="37"/>
      <c r="H240" s="36"/>
      <c r="I240" s="37"/>
    </row>
    <row r="241" spans="1:9" x14ac:dyDescent="0.25">
      <c r="A241" s="18" t="s">
        <v>9</v>
      </c>
      <c r="B241" s="42"/>
      <c r="C241" s="43"/>
      <c r="D241" s="19"/>
      <c r="E241" s="19"/>
      <c r="F241" s="19"/>
      <c r="G241" s="19"/>
      <c r="H241" s="19"/>
      <c r="I241" s="19"/>
    </row>
    <row r="242" spans="1:9" x14ac:dyDescent="0.25">
      <c r="A242" s="18" t="s">
        <v>10</v>
      </c>
      <c r="B242" s="42"/>
      <c r="C242" s="43"/>
      <c r="D242" s="19"/>
      <c r="E242" s="19"/>
      <c r="F242" s="19"/>
      <c r="G242" s="19"/>
      <c r="H242" s="19"/>
      <c r="I242" s="19"/>
    </row>
    <row r="243" spans="1:9" x14ac:dyDescent="0.25">
      <c r="A243" s="18" t="s">
        <v>11</v>
      </c>
      <c r="B243" s="42"/>
      <c r="C243" s="43"/>
      <c r="D243" s="19"/>
      <c r="E243" s="19"/>
      <c r="F243" s="19"/>
      <c r="G243" s="19"/>
      <c r="H243" s="19"/>
      <c r="I243" s="19"/>
    </row>
    <row r="244" spans="1:9" ht="16.5" thickBot="1" x14ac:dyDescent="0.3">
      <c r="A244" s="19"/>
      <c r="B244" s="42"/>
      <c r="C244" s="43"/>
      <c r="D244" s="19"/>
      <c r="E244" s="19"/>
      <c r="F244" s="19"/>
      <c r="G244" s="19"/>
      <c r="H244" s="19"/>
      <c r="I244" s="19"/>
    </row>
    <row r="245" spans="1:9" x14ac:dyDescent="0.25">
      <c r="A245" s="32" t="s">
        <v>344</v>
      </c>
      <c r="B245" s="36"/>
      <c r="C245" s="37"/>
      <c r="D245" s="36"/>
      <c r="E245" s="37"/>
      <c r="F245" s="36"/>
      <c r="G245" s="37"/>
      <c r="H245" s="36"/>
      <c r="I245" s="37"/>
    </row>
    <row r="246" spans="1:9" x14ac:dyDescent="0.25">
      <c r="A246" s="18" t="s">
        <v>9</v>
      </c>
      <c r="B246" s="42"/>
      <c r="C246" s="43"/>
      <c r="D246" s="19"/>
      <c r="E246" s="19"/>
      <c r="F246" s="19"/>
      <c r="G246" s="19"/>
      <c r="H246" s="19"/>
      <c r="I246" s="19"/>
    </row>
    <row r="247" spans="1:9" x14ac:dyDescent="0.25">
      <c r="A247" s="18" t="s">
        <v>10</v>
      </c>
      <c r="B247" s="42"/>
      <c r="C247" s="43"/>
      <c r="D247" s="19"/>
      <c r="E247" s="19"/>
      <c r="F247" s="19"/>
      <c r="G247" s="19"/>
      <c r="H247" s="19"/>
      <c r="I247" s="19"/>
    </row>
    <row r="248" spans="1:9" x14ac:dyDescent="0.25">
      <c r="A248" s="18" t="s">
        <v>11</v>
      </c>
      <c r="B248" s="42"/>
      <c r="C248" s="43"/>
      <c r="D248" s="19"/>
      <c r="E248" s="19"/>
      <c r="F248" s="19"/>
      <c r="G248" s="19"/>
      <c r="H248" s="19"/>
      <c r="I248" s="19"/>
    </row>
    <row r="249" spans="1:9" ht="16.5" thickBot="1" x14ac:dyDescent="0.3">
      <c r="A249" s="19"/>
      <c r="B249" s="42"/>
      <c r="C249" s="43"/>
      <c r="D249" s="19"/>
      <c r="E249" s="19"/>
      <c r="F249" s="19"/>
      <c r="G249" s="19"/>
      <c r="H249" s="19"/>
      <c r="I249" s="19"/>
    </row>
    <row r="250" spans="1:9" x14ac:dyDescent="0.25">
      <c r="A250" s="32" t="s">
        <v>345</v>
      </c>
      <c r="B250" s="36"/>
      <c r="C250" s="37"/>
      <c r="D250" s="36"/>
      <c r="E250" s="37"/>
      <c r="F250" s="36"/>
      <c r="G250" s="37"/>
      <c r="H250" s="36"/>
      <c r="I250" s="37"/>
    </row>
    <row r="251" spans="1:9" x14ac:dyDescent="0.25">
      <c r="A251" s="18" t="s">
        <v>9</v>
      </c>
      <c r="B251" s="42"/>
      <c r="C251" s="43"/>
      <c r="D251" s="19"/>
      <c r="E251" s="19"/>
      <c r="F251" s="19"/>
      <c r="G251" s="19"/>
      <c r="H251" s="19"/>
      <c r="I251" s="19"/>
    </row>
    <row r="252" spans="1:9" x14ac:dyDescent="0.25">
      <c r="A252" s="18" t="s">
        <v>10</v>
      </c>
      <c r="B252" s="42"/>
      <c r="C252" s="43"/>
      <c r="D252" s="19"/>
      <c r="E252" s="19"/>
      <c r="F252" s="19"/>
      <c r="G252" s="19"/>
      <c r="H252" s="19"/>
      <c r="I252" s="19"/>
    </row>
    <row r="253" spans="1:9" x14ac:dyDescent="0.25">
      <c r="A253" s="18" t="s">
        <v>11</v>
      </c>
      <c r="B253" s="42"/>
      <c r="C253" s="43"/>
      <c r="D253" s="19"/>
      <c r="E253" s="19"/>
      <c r="F253" s="19"/>
      <c r="G253" s="19"/>
      <c r="H253" s="19"/>
      <c r="I253" s="19"/>
    </row>
    <row r="254" spans="1:9" ht="16.5" thickBot="1" x14ac:dyDescent="0.3">
      <c r="A254" s="19"/>
      <c r="B254" s="42"/>
      <c r="C254" s="43"/>
      <c r="D254" s="19"/>
      <c r="E254" s="19"/>
      <c r="F254" s="19"/>
      <c r="G254" s="19"/>
      <c r="H254" s="19"/>
      <c r="I254" s="19"/>
    </row>
    <row r="255" spans="1:9" x14ac:dyDescent="0.25">
      <c r="A255" s="32" t="s">
        <v>346</v>
      </c>
      <c r="B255" s="36"/>
      <c r="C255" s="37"/>
      <c r="D255" s="36"/>
      <c r="E255" s="37"/>
      <c r="F255" s="36"/>
      <c r="G255" s="37"/>
      <c r="H255" s="36"/>
      <c r="I255" s="37"/>
    </row>
    <row r="256" spans="1:9" x14ac:dyDescent="0.25">
      <c r="A256" s="18" t="s">
        <v>9</v>
      </c>
      <c r="B256" s="42"/>
      <c r="C256" s="43"/>
      <c r="D256" s="19"/>
      <c r="E256" s="19"/>
      <c r="F256" s="19"/>
      <c r="G256" s="19"/>
      <c r="H256" s="19"/>
      <c r="I256" s="19"/>
    </row>
    <row r="257" spans="1:9" x14ac:dyDescent="0.25">
      <c r="A257" s="18" t="s">
        <v>10</v>
      </c>
      <c r="B257" s="42"/>
      <c r="C257" s="43"/>
      <c r="D257" s="19"/>
      <c r="E257" s="19"/>
      <c r="F257" s="19"/>
      <c r="G257" s="19"/>
      <c r="H257" s="19"/>
      <c r="I257" s="19"/>
    </row>
    <row r="258" spans="1:9" x14ac:dyDescent="0.25">
      <c r="A258" s="18" t="s">
        <v>11</v>
      </c>
      <c r="B258" s="42"/>
      <c r="C258" s="43"/>
      <c r="D258" s="19"/>
      <c r="E258" s="19"/>
      <c r="F258" s="19"/>
      <c r="G258" s="19"/>
      <c r="H258" s="19"/>
      <c r="I258" s="19"/>
    </row>
    <row r="259" spans="1:9" ht="16.5" thickBot="1" x14ac:dyDescent="0.3">
      <c r="A259" s="19"/>
      <c r="B259" s="42"/>
      <c r="C259" s="43"/>
      <c r="D259" s="19"/>
      <c r="E259" s="19"/>
      <c r="F259" s="19"/>
      <c r="G259" s="19"/>
      <c r="H259" s="19"/>
      <c r="I259" s="19"/>
    </row>
    <row r="260" spans="1:9" x14ac:dyDescent="0.25">
      <c r="A260" s="32" t="s">
        <v>347</v>
      </c>
      <c r="B260" s="36"/>
      <c r="C260" s="37"/>
      <c r="D260" s="36"/>
      <c r="E260" s="37"/>
      <c r="F260" s="36"/>
      <c r="G260" s="37"/>
      <c r="H260" s="36"/>
      <c r="I260" s="37"/>
    </row>
    <row r="261" spans="1:9" x14ac:dyDescent="0.25">
      <c r="A261" s="18" t="s">
        <v>9</v>
      </c>
      <c r="B261" s="42"/>
      <c r="C261" s="43"/>
      <c r="D261" s="19"/>
      <c r="E261" s="19"/>
      <c r="F261" s="19"/>
      <c r="G261" s="19"/>
      <c r="H261" s="19"/>
      <c r="I261" s="19"/>
    </row>
    <row r="262" spans="1:9" x14ac:dyDescent="0.25">
      <c r="A262" s="18" t="s">
        <v>10</v>
      </c>
      <c r="B262" s="42"/>
      <c r="C262" s="43"/>
      <c r="D262" s="19"/>
      <c r="E262" s="19"/>
      <c r="F262" s="19"/>
      <c r="G262" s="19"/>
      <c r="H262" s="19"/>
      <c r="I262" s="19"/>
    </row>
    <row r="263" spans="1:9" x14ac:dyDescent="0.25">
      <c r="A263" s="18" t="s">
        <v>11</v>
      </c>
      <c r="B263" s="42"/>
      <c r="C263" s="43"/>
      <c r="D263" s="19"/>
      <c r="E263" s="19"/>
      <c r="F263" s="19"/>
      <c r="G263" s="19"/>
      <c r="H263" s="19"/>
      <c r="I263" s="19"/>
    </row>
    <row r="264" spans="1:9" ht="16.5" thickBot="1" x14ac:dyDescent="0.3">
      <c r="A264" s="19"/>
      <c r="B264" s="42"/>
      <c r="C264" s="43"/>
      <c r="D264" s="19"/>
      <c r="E264" s="19"/>
      <c r="F264" s="19"/>
      <c r="G264" s="19"/>
      <c r="H264" s="19"/>
      <c r="I264" s="19"/>
    </row>
    <row r="265" spans="1:9" x14ac:dyDescent="0.25">
      <c r="A265" s="32" t="s">
        <v>348</v>
      </c>
      <c r="B265" s="36"/>
      <c r="C265" s="37"/>
      <c r="D265" s="36"/>
      <c r="E265" s="37"/>
      <c r="F265" s="36"/>
      <c r="G265" s="37"/>
      <c r="H265" s="36"/>
      <c r="I265" s="37"/>
    </row>
    <row r="266" spans="1:9" x14ac:dyDescent="0.25">
      <c r="A266" s="18" t="s">
        <v>9</v>
      </c>
      <c r="B266" s="42"/>
      <c r="C266" s="43"/>
      <c r="D266" s="19"/>
      <c r="E266" s="19"/>
      <c r="F266" s="19"/>
      <c r="G266" s="19"/>
      <c r="H266" s="19"/>
      <c r="I266" s="19"/>
    </row>
    <row r="267" spans="1:9" x14ac:dyDescent="0.25">
      <c r="A267" s="18" t="s">
        <v>10</v>
      </c>
      <c r="B267" s="42"/>
      <c r="C267" s="43"/>
      <c r="D267" s="19"/>
      <c r="E267" s="19"/>
      <c r="F267" s="19"/>
      <c r="G267" s="19"/>
      <c r="H267" s="19"/>
      <c r="I267" s="19"/>
    </row>
    <row r="268" spans="1:9" x14ac:dyDescent="0.25">
      <c r="A268" s="18" t="s">
        <v>11</v>
      </c>
      <c r="B268" s="42"/>
      <c r="C268" s="43"/>
      <c r="D268" s="19"/>
      <c r="E268" s="19"/>
      <c r="F268" s="19"/>
      <c r="G268" s="19"/>
      <c r="H268" s="19"/>
      <c r="I268" s="19"/>
    </row>
    <row r="269" spans="1:9" ht="16.5" thickBot="1" x14ac:dyDescent="0.3">
      <c r="A269" s="19"/>
      <c r="B269" s="42"/>
      <c r="C269" s="43"/>
      <c r="D269" s="19"/>
      <c r="E269" s="19"/>
      <c r="F269" s="19"/>
      <c r="G269" s="19"/>
      <c r="H269" s="19"/>
      <c r="I269" s="19"/>
    </row>
    <row r="270" spans="1:9" x14ac:dyDescent="0.25">
      <c r="A270" s="32" t="s">
        <v>349</v>
      </c>
      <c r="B270" s="36"/>
      <c r="C270" s="37"/>
      <c r="D270" s="36"/>
      <c r="E270" s="37"/>
      <c r="F270" s="36"/>
      <c r="G270" s="37"/>
      <c r="H270" s="36"/>
      <c r="I270" s="37"/>
    </row>
    <row r="271" spans="1:9" x14ac:dyDescent="0.25">
      <c r="A271" s="18" t="s">
        <v>9</v>
      </c>
      <c r="B271" s="42"/>
      <c r="C271" s="43"/>
      <c r="D271" s="19"/>
      <c r="E271" s="19"/>
      <c r="F271" s="19"/>
      <c r="G271" s="19"/>
      <c r="H271" s="19"/>
      <c r="I271" s="19"/>
    </row>
    <row r="272" spans="1:9" x14ac:dyDescent="0.25">
      <c r="A272" s="18" t="s">
        <v>10</v>
      </c>
      <c r="B272" s="42"/>
      <c r="C272" s="43"/>
      <c r="D272" s="19"/>
      <c r="E272" s="19"/>
      <c r="F272" s="19"/>
      <c r="G272" s="19"/>
      <c r="H272" s="19"/>
      <c r="I272" s="19"/>
    </row>
    <row r="273" spans="1:9" x14ac:dyDescent="0.25">
      <c r="A273" s="18" t="s">
        <v>11</v>
      </c>
      <c r="B273" s="42"/>
      <c r="C273" s="43"/>
      <c r="D273" s="19"/>
      <c r="E273" s="19"/>
      <c r="F273" s="19"/>
      <c r="G273" s="19"/>
      <c r="H273" s="19"/>
      <c r="I273" s="19"/>
    </row>
    <row r="274" spans="1:9" ht="16.5" thickBot="1" x14ac:dyDescent="0.3">
      <c r="A274" s="19"/>
      <c r="B274" s="42"/>
      <c r="C274" s="43"/>
      <c r="D274" s="19"/>
      <c r="E274" s="19"/>
      <c r="F274" s="19"/>
      <c r="G274" s="19"/>
      <c r="H274" s="19"/>
      <c r="I274" s="19"/>
    </row>
    <row r="275" spans="1:9" x14ac:dyDescent="0.25">
      <c r="A275" s="32" t="s">
        <v>350</v>
      </c>
      <c r="B275" s="36"/>
      <c r="C275" s="37"/>
      <c r="D275" s="36"/>
      <c r="E275" s="37"/>
      <c r="F275" s="36"/>
      <c r="G275" s="37"/>
      <c r="H275" s="36"/>
      <c r="I275" s="37"/>
    </row>
    <row r="276" spans="1:9" x14ac:dyDescent="0.25">
      <c r="A276" s="18" t="s">
        <v>9</v>
      </c>
      <c r="B276" s="42"/>
      <c r="C276" s="43"/>
      <c r="D276" s="19"/>
      <c r="E276" s="19"/>
      <c r="F276" s="19"/>
      <c r="G276" s="19"/>
      <c r="H276" s="19"/>
      <c r="I276" s="19"/>
    </row>
    <row r="277" spans="1:9" x14ac:dyDescent="0.25">
      <c r="A277" s="18" t="s">
        <v>10</v>
      </c>
      <c r="B277" s="42"/>
      <c r="C277" s="43"/>
      <c r="D277" s="19"/>
      <c r="E277" s="19"/>
      <c r="F277" s="19"/>
      <c r="G277" s="19"/>
      <c r="H277" s="19"/>
      <c r="I277" s="19"/>
    </row>
    <row r="278" spans="1:9" x14ac:dyDescent="0.25">
      <c r="A278" s="18" t="s">
        <v>11</v>
      </c>
      <c r="B278" s="42"/>
      <c r="C278" s="43"/>
      <c r="D278" s="19"/>
      <c r="E278" s="19"/>
      <c r="F278" s="19"/>
      <c r="G278" s="19"/>
      <c r="H278" s="19"/>
      <c r="I278" s="19"/>
    </row>
    <row r="279" spans="1:9" ht="16.5" thickBot="1" x14ac:dyDescent="0.3">
      <c r="A279" s="19"/>
      <c r="B279" s="42"/>
      <c r="C279" s="43"/>
      <c r="D279" s="19"/>
      <c r="E279" s="19"/>
      <c r="F279" s="19"/>
      <c r="G279" s="19"/>
      <c r="H279" s="19"/>
      <c r="I279" s="19"/>
    </row>
    <row r="280" spans="1:9" x14ac:dyDescent="0.25">
      <c r="A280" s="32" t="s">
        <v>351</v>
      </c>
      <c r="B280" s="36"/>
      <c r="C280" s="37"/>
      <c r="D280" s="36"/>
      <c r="E280" s="37"/>
      <c r="F280" s="36"/>
      <c r="G280" s="37"/>
      <c r="H280" s="36"/>
      <c r="I280" s="37"/>
    </row>
    <row r="281" spans="1:9" x14ac:dyDescent="0.25">
      <c r="A281" s="18" t="s">
        <v>9</v>
      </c>
      <c r="B281" s="42"/>
      <c r="C281" s="43"/>
      <c r="D281" s="19"/>
      <c r="E281" s="19"/>
      <c r="F281" s="19"/>
      <c r="G281" s="19"/>
      <c r="H281" s="19"/>
      <c r="I281" s="19"/>
    </row>
    <row r="282" spans="1:9" x14ac:dyDescent="0.25">
      <c r="A282" s="18" t="s">
        <v>10</v>
      </c>
      <c r="B282" s="42"/>
      <c r="C282" s="43"/>
      <c r="D282" s="19"/>
      <c r="E282" s="19"/>
      <c r="F282" s="19"/>
      <c r="G282" s="19"/>
      <c r="H282" s="19"/>
      <c r="I282" s="19"/>
    </row>
    <row r="283" spans="1:9" x14ac:dyDescent="0.25">
      <c r="A283" s="18" t="s">
        <v>11</v>
      </c>
      <c r="B283" s="42"/>
      <c r="C283" s="43"/>
      <c r="D283" s="19"/>
      <c r="E283" s="19"/>
      <c r="F283" s="19"/>
      <c r="G283" s="19"/>
      <c r="H283" s="19"/>
      <c r="I283" s="19"/>
    </row>
    <row r="284" spans="1:9" ht="16.5" thickBot="1" x14ac:dyDescent="0.3">
      <c r="A284" s="19"/>
      <c r="B284" s="42"/>
      <c r="C284" s="43"/>
      <c r="D284" s="19"/>
      <c r="E284" s="19"/>
      <c r="F284" s="19"/>
      <c r="G284" s="19"/>
      <c r="H284" s="19"/>
      <c r="I284" s="19"/>
    </row>
    <row r="285" spans="1:9" x14ac:dyDescent="0.25">
      <c r="A285" s="32" t="s">
        <v>352</v>
      </c>
      <c r="B285" s="36"/>
      <c r="C285" s="37"/>
      <c r="D285" s="36"/>
      <c r="E285" s="37"/>
      <c r="F285" s="36"/>
      <c r="G285" s="37"/>
      <c r="H285" s="36"/>
      <c r="I285" s="37"/>
    </row>
    <row r="286" spans="1:9" x14ac:dyDescent="0.25">
      <c r="A286" s="18" t="s">
        <v>9</v>
      </c>
      <c r="B286" s="42"/>
      <c r="C286" s="43"/>
      <c r="D286" s="19"/>
      <c r="E286" s="19"/>
      <c r="F286" s="19"/>
      <c r="G286" s="19"/>
      <c r="H286" s="19"/>
      <c r="I286" s="19"/>
    </row>
    <row r="287" spans="1:9" x14ac:dyDescent="0.25">
      <c r="A287" s="18" t="s">
        <v>10</v>
      </c>
      <c r="B287" s="42"/>
      <c r="C287" s="43"/>
      <c r="D287" s="19"/>
      <c r="E287" s="19"/>
      <c r="F287" s="19"/>
      <c r="G287" s="19"/>
      <c r="H287" s="19"/>
      <c r="I287" s="19"/>
    </row>
    <row r="288" spans="1:9" x14ac:dyDescent="0.25">
      <c r="A288" s="18" t="s">
        <v>11</v>
      </c>
      <c r="B288" s="42"/>
      <c r="C288" s="43"/>
      <c r="D288" s="19"/>
      <c r="E288" s="19"/>
      <c r="F288" s="19"/>
      <c r="G288" s="19"/>
      <c r="H288" s="19"/>
      <c r="I288" s="19"/>
    </row>
    <row r="289" spans="1:9" ht="16.5" thickBot="1" x14ac:dyDescent="0.3">
      <c r="A289" s="19"/>
      <c r="B289" s="42"/>
      <c r="C289" s="43"/>
      <c r="D289" s="19"/>
      <c r="E289" s="19"/>
      <c r="F289" s="19"/>
      <c r="G289" s="19"/>
      <c r="H289" s="19"/>
      <c r="I289" s="19"/>
    </row>
    <row r="290" spans="1:9" x14ac:dyDescent="0.25">
      <c r="A290" s="32" t="s">
        <v>353</v>
      </c>
      <c r="B290" s="36"/>
      <c r="C290" s="37"/>
      <c r="D290" s="36"/>
      <c r="E290" s="37"/>
      <c r="F290" s="36"/>
      <c r="G290" s="37"/>
      <c r="H290" s="36"/>
      <c r="I290" s="37"/>
    </row>
    <row r="291" spans="1:9" x14ac:dyDescent="0.25">
      <c r="A291" s="18" t="s">
        <v>9</v>
      </c>
      <c r="B291" s="42"/>
      <c r="C291" s="43"/>
      <c r="D291" s="19"/>
      <c r="E291" s="19"/>
      <c r="F291" s="19"/>
      <c r="G291" s="19"/>
      <c r="H291" s="19"/>
      <c r="I291" s="19"/>
    </row>
    <row r="292" spans="1:9" x14ac:dyDescent="0.25">
      <c r="A292" s="18" t="s">
        <v>10</v>
      </c>
      <c r="B292" s="42"/>
      <c r="C292" s="43"/>
      <c r="D292" s="19"/>
      <c r="E292" s="19"/>
      <c r="F292" s="19"/>
      <c r="G292" s="19"/>
      <c r="H292" s="19"/>
      <c r="I292" s="19"/>
    </row>
    <row r="293" spans="1:9" x14ac:dyDescent="0.25">
      <c r="A293" s="18" t="s">
        <v>11</v>
      </c>
      <c r="B293" s="42"/>
      <c r="C293" s="43"/>
      <c r="D293" s="19"/>
      <c r="E293" s="19"/>
      <c r="F293" s="19"/>
      <c r="G293" s="19"/>
      <c r="H293" s="19"/>
      <c r="I293" s="19"/>
    </row>
    <row r="294" spans="1:9" ht="16.5" thickBot="1" x14ac:dyDescent="0.3">
      <c r="A294" s="19"/>
      <c r="B294" s="42"/>
      <c r="C294" s="43"/>
      <c r="D294" s="19"/>
      <c r="E294" s="19"/>
      <c r="F294" s="19"/>
      <c r="G294" s="19"/>
      <c r="H294" s="19"/>
      <c r="I294" s="19"/>
    </row>
    <row r="295" spans="1:9" x14ac:dyDescent="0.25">
      <c r="A295" s="32" t="s">
        <v>354</v>
      </c>
      <c r="B295" s="36"/>
      <c r="C295" s="37"/>
      <c r="D295" s="36"/>
      <c r="E295" s="37"/>
      <c r="F295" s="36"/>
      <c r="G295" s="37"/>
      <c r="H295" s="36"/>
      <c r="I295" s="37"/>
    </row>
    <row r="296" spans="1:9" x14ac:dyDescent="0.25">
      <c r="A296" s="18" t="s">
        <v>9</v>
      </c>
      <c r="B296" s="42"/>
      <c r="C296" s="43"/>
      <c r="D296" s="19"/>
      <c r="E296" s="19"/>
      <c r="F296" s="19"/>
      <c r="G296" s="19"/>
      <c r="H296" s="19"/>
      <c r="I296" s="19"/>
    </row>
    <row r="297" spans="1:9" x14ac:dyDescent="0.25">
      <c r="A297" s="18" t="s">
        <v>10</v>
      </c>
      <c r="B297" s="42"/>
      <c r="C297" s="43"/>
      <c r="D297" s="19"/>
      <c r="E297" s="19"/>
      <c r="F297" s="19"/>
      <c r="G297" s="19"/>
      <c r="H297" s="19"/>
      <c r="I297" s="19"/>
    </row>
    <row r="298" spans="1:9" x14ac:dyDescent="0.25">
      <c r="A298" s="18" t="s">
        <v>11</v>
      </c>
      <c r="B298" s="42"/>
      <c r="C298" s="43"/>
      <c r="D298" s="19"/>
      <c r="E298" s="19"/>
      <c r="F298" s="19"/>
      <c r="G298" s="19"/>
      <c r="H298" s="19"/>
      <c r="I298" s="19"/>
    </row>
    <row r="299" spans="1:9" ht="16.5" thickBot="1" x14ac:dyDescent="0.3">
      <c r="A299" s="19"/>
      <c r="B299" s="42"/>
      <c r="C299" s="43"/>
      <c r="D299" s="19"/>
      <c r="E299" s="19"/>
      <c r="F299" s="19"/>
      <c r="G299" s="19"/>
      <c r="H299" s="19"/>
      <c r="I299" s="19"/>
    </row>
    <row r="300" spans="1:9" x14ac:dyDescent="0.25">
      <c r="A300" s="32" t="s">
        <v>355</v>
      </c>
      <c r="B300" s="36"/>
      <c r="C300" s="37"/>
      <c r="D300" s="36"/>
      <c r="E300" s="37"/>
      <c r="F300" s="36"/>
      <c r="G300" s="37"/>
      <c r="H300" s="36"/>
      <c r="I300" s="37"/>
    </row>
    <row r="301" spans="1:9" x14ac:dyDescent="0.25">
      <c r="A301" s="18" t="s">
        <v>9</v>
      </c>
      <c r="B301" s="42"/>
      <c r="C301" s="43"/>
      <c r="D301" s="19"/>
      <c r="E301" s="19"/>
      <c r="F301" s="19"/>
      <c r="G301" s="19"/>
      <c r="H301" s="19"/>
      <c r="I301" s="19"/>
    </row>
    <row r="302" spans="1:9" x14ac:dyDescent="0.25">
      <c r="A302" s="18" t="s">
        <v>10</v>
      </c>
      <c r="B302" s="42"/>
      <c r="C302" s="43"/>
      <c r="D302" s="19"/>
      <c r="E302" s="19"/>
      <c r="F302" s="19"/>
      <c r="G302" s="19"/>
      <c r="H302" s="19"/>
      <c r="I302" s="19"/>
    </row>
    <row r="303" spans="1:9" x14ac:dyDescent="0.25">
      <c r="A303" s="18" t="s">
        <v>11</v>
      </c>
      <c r="B303" s="42"/>
      <c r="C303" s="43"/>
      <c r="D303" s="19"/>
      <c r="E303" s="19"/>
      <c r="F303" s="19"/>
      <c r="G303" s="19"/>
      <c r="H303" s="19"/>
      <c r="I303" s="19"/>
    </row>
    <row r="304" spans="1:9" ht="16.5" thickBot="1" x14ac:dyDescent="0.3">
      <c r="A304" s="19"/>
      <c r="B304" s="42"/>
      <c r="C304" s="43"/>
      <c r="D304" s="19"/>
      <c r="E304" s="19"/>
      <c r="F304" s="19"/>
      <c r="G304" s="19"/>
      <c r="H304" s="19"/>
      <c r="I304" s="19"/>
    </row>
    <row r="305" spans="1:9" x14ac:dyDescent="0.25">
      <c r="A305" s="32" t="s">
        <v>356</v>
      </c>
      <c r="B305" s="36"/>
      <c r="C305" s="37"/>
      <c r="D305" s="36"/>
      <c r="E305" s="37"/>
      <c r="F305" s="36"/>
      <c r="G305" s="37"/>
      <c r="H305" s="36"/>
      <c r="I305" s="37"/>
    </row>
    <row r="306" spans="1:9" x14ac:dyDescent="0.25">
      <c r="A306" s="18" t="s">
        <v>9</v>
      </c>
      <c r="B306" s="42"/>
      <c r="C306" s="43"/>
      <c r="D306" s="19"/>
      <c r="E306" s="19"/>
      <c r="F306" s="19"/>
      <c r="G306" s="19"/>
      <c r="H306" s="19"/>
      <c r="I306" s="19"/>
    </row>
    <row r="307" spans="1:9" x14ac:dyDescent="0.25">
      <c r="A307" s="18" t="s">
        <v>10</v>
      </c>
      <c r="B307" s="42"/>
      <c r="C307" s="43"/>
      <c r="D307" s="19"/>
      <c r="E307" s="19"/>
      <c r="F307" s="19"/>
      <c r="G307" s="19"/>
      <c r="H307" s="19"/>
      <c r="I307" s="19"/>
    </row>
    <row r="308" spans="1:9" x14ac:dyDescent="0.25">
      <c r="A308" s="18" t="s">
        <v>11</v>
      </c>
      <c r="B308" s="42"/>
      <c r="C308" s="43"/>
      <c r="D308" s="19"/>
      <c r="E308" s="19"/>
      <c r="F308" s="19"/>
      <c r="G308" s="19"/>
      <c r="H308" s="19"/>
      <c r="I308" s="19"/>
    </row>
    <row r="309" spans="1:9" ht="16.5" thickBot="1" x14ac:dyDescent="0.3">
      <c r="A309" s="19"/>
      <c r="B309" s="42"/>
      <c r="C309" s="43"/>
      <c r="D309" s="19"/>
      <c r="E309" s="19"/>
      <c r="F309" s="19"/>
      <c r="G309" s="19"/>
      <c r="H309" s="19"/>
      <c r="I309" s="19"/>
    </row>
    <row r="310" spans="1:9" x14ac:dyDescent="0.25">
      <c r="A310" s="32" t="s">
        <v>357</v>
      </c>
      <c r="B310" s="36"/>
      <c r="C310" s="37"/>
      <c r="D310" s="36"/>
      <c r="E310" s="37"/>
      <c r="F310" s="36"/>
      <c r="G310" s="37"/>
      <c r="H310" s="36"/>
      <c r="I310" s="37"/>
    </row>
    <row r="311" spans="1:9" x14ac:dyDescent="0.25">
      <c r="A311" s="18" t="s">
        <v>9</v>
      </c>
      <c r="B311" s="42"/>
      <c r="C311" s="43"/>
      <c r="D311" s="19"/>
      <c r="E311" s="19"/>
      <c r="F311" s="19"/>
      <c r="G311" s="19"/>
      <c r="H311" s="19"/>
      <c r="I311" s="19"/>
    </row>
    <row r="312" spans="1:9" x14ac:dyDescent="0.25">
      <c r="A312" s="18" t="s">
        <v>10</v>
      </c>
      <c r="B312" s="42"/>
      <c r="C312" s="43"/>
      <c r="D312" s="19"/>
      <c r="E312" s="19"/>
      <c r="F312" s="19"/>
      <c r="G312" s="19"/>
      <c r="H312" s="19"/>
      <c r="I312" s="19"/>
    </row>
    <row r="313" spans="1:9" x14ac:dyDescent="0.25">
      <c r="A313" s="18" t="s">
        <v>11</v>
      </c>
      <c r="B313" s="42"/>
      <c r="C313" s="43"/>
      <c r="D313" s="19"/>
      <c r="E313" s="19"/>
      <c r="F313" s="19"/>
      <c r="G313" s="19"/>
      <c r="H313" s="19"/>
      <c r="I313" s="19"/>
    </row>
    <row r="314" spans="1:9" ht="16.5" thickBot="1" x14ac:dyDescent="0.3">
      <c r="A314" s="19"/>
      <c r="B314" s="42"/>
      <c r="C314" s="43"/>
      <c r="D314" s="19"/>
      <c r="E314" s="19"/>
      <c r="F314" s="19"/>
      <c r="G314" s="19"/>
      <c r="H314" s="19"/>
      <c r="I314" s="19"/>
    </row>
    <row r="315" spans="1:9" x14ac:dyDescent="0.25">
      <c r="A315" s="32" t="s">
        <v>358</v>
      </c>
      <c r="B315" s="36"/>
      <c r="C315" s="37"/>
      <c r="D315" s="36"/>
      <c r="E315" s="37"/>
      <c r="F315" s="36"/>
      <c r="G315" s="37"/>
      <c r="H315" s="36"/>
      <c r="I315" s="37"/>
    </row>
    <row r="316" spans="1:9" x14ac:dyDescent="0.25">
      <c r="A316" s="18" t="s">
        <v>9</v>
      </c>
      <c r="B316" s="42"/>
      <c r="C316" s="43"/>
      <c r="D316" s="19"/>
      <c r="E316" s="19"/>
      <c r="F316" s="19"/>
      <c r="G316" s="19"/>
      <c r="H316" s="19"/>
      <c r="I316" s="19"/>
    </row>
    <row r="317" spans="1:9" x14ac:dyDescent="0.25">
      <c r="A317" s="18" t="s">
        <v>10</v>
      </c>
      <c r="B317" s="42"/>
      <c r="C317" s="43"/>
      <c r="D317" s="19"/>
      <c r="E317" s="19"/>
      <c r="F317" s="19"/>
      <c r="G317" s="19"/>
      <c r="H317" s="19"/>
      <c r="I317" s="19"/>
    </row>
    <row r="318" spans="1:9" x14ac:dyDescent="0.25">
      <c r="A318" s="18" t="s">
        <v>11</v>
      </c>
      <c r="B318" s="42"/>
      <c r="C318" s="43"/>
      <c r="D318" s="19"/>
      <c r="E318" s="19"/>
      <c r="F318" s="19"/>
      <c r="G318" s="19"/>
      <c r="H318" s="19"/>
      <c r="I318" s="19"/>
    </row>
    <row r="319" spans="1:9" ht="16.5" thickBot="1" x14ac:dyDescent="0.3">
      <c r="A319" s="19"/>
      <c r="B319" s="42"/>
      <c r="C319" s="43"/>
      <c r="D319" s="19"/>
      <c r="E319" s="19"/>
      <c r="F319" s="19"/>
      <c r="G319" s="19"/>
      <c r="H319" s="19"/>
      <c r="I319" s="19"/>
    </row>
    <row r="320" spans="1:9" x14ac:dyDescent="0.25">
      <c r="A320" s="32" t="s">
        <v>359</v>
      </c>
      <c r="B320" s="36"/>
      <c r="C320" s="37"/>
      <c r="D320" s="36"/>
      <c r="E320" s="37"/>
      <c r="F320" s="36"/>
      <c r="G320" s="37"/>
      <c r="H320" s="36"/>
      <c r="I320" s="37"/>
    </row>
    <row r="321" spans="1:9" x14ac:dyDescent="0.25">
      <c r="A321" s="18" t="s">
        <v>9</v>
      </c>
      <c r="B321" s="42"/>
      <c r="C321" s="43"/>
      <c r="D321" s="19"/>
      <c r="E321" s="19"/>
      <c r="F321" s="19"/>
      <c r="G321" s="19"/>
      <c r="H321" s="19"/>
      <c r="I321" s="19"/>
    </row>
    <row r="322" spans="1:9" x14ac:dyDescent="0.25">
      <c r="A322" s="18" t="s">
        <v>10</v>
      </c>
      <c r="B322" s="42"/>
      <c r="C322" s="43"/>
      <c r="D322" s="19"/>
      <c r="E322" s="19"/>
      <c r="F322" s="19"/>
      <c r="G322" s="19"/>
      <c r="H322" s="19"/>
      <c r="I322" s="19"/>
    </row>
    <row r="323" spans="1:9" x14ac:dyDescent="0.25">
      <c r="A323" s="18" t="s">
        <v>11</v>
      </c>
      <c r="B323" s="42"/>
      <c r="C323" s="43"/>
      <c r="D323" s="19"/>
      <c r="E323" s="19"/>
      <c r="F323" s="19"/>
      <c r="G323" s="19"/>
      <c r="H323" s="19"/>
      <c r="I323" s="19"/>
    </row>
    <row r="324" spans="1:9" ht="16.5" thickBot="1" x14ac:dyDescent="0.3">
      <c r="A324" s="19"/>
      <c r="B324" s="42"/>
      <c r="C324" s="43"/>
      <c r="D324" s="19"/>
      <c r="E324" s="19"/>
      <c r="F324" s="19"/>
      <c r="G324" s="19"/>
      <c r="H324" s="19"/>
      <c r="I324" s="19"/>
    </row>
    <row r="325" spans="1:9" x14ac:dyDescent="0.25">
      <c r="A325" s="32" t="s">
        <v>360</v>
      </c>
      <c r="B325" s="36"/>
      <c r="C325" s="37"/>
      <c r="D325" s="36"/>
      <c r="E325" s="37"/>
      <c r="F325" s="36"/>
      <c r="G325" s="37"/>
      <c r="H325" s="36"/>
      <c r="I325" s="37"/>
    </row>
    <row r="326" spans="1:9" x14ac:dyDescent="0.25">
      <c r="A326" s="18" t="s">
        <v>9</v>
      </c>
      <c r="B326" s="42"/>
      <c r="C326" s="43"/>
      <c r="D326" s="19"/>
      <c r="E326" s="19"/>
      <c r="F326" s="19"/>
      <c r="G326" s="19"/>
      <c r="H326" s="19"/>
      <c r="I326" s="19"/>
    </row>
    <row r="327" spans="1:9" x14ac:dyDescent="0.25">
      <c r="A327" s="18" t="s">
        <v>10</v>
      </c>
      <c r="B327" s="42"/>
      <c r="C327" s="43"/>
      <c r="D327" s="19"/>
      <c r="E327" s="19"/>
      <c r="F327" s="19"/>
      <c r="G327" s="19"/>
      <c r="H327" s="19"/>
      <c r="I327" s="19"/>
    </row>
    <row r="328" spans="1:9" x14ac:dyDescent="0.25">
      <c r="A328" s="18" t="s">
        <v>11</v>
      </c>
      <c r="B328" s="42"/>
      <c r="C328" s="43"/>
      <c r="D328" s="19"/>
      <c r="E328" s="19"/>
      <c r="F328" s="19"/>
      <c r="G328" s="19"/>
      <c r="H328" s="19"/>
      <c r="I328" s="19"/>
    </row>
    <row r="329" spans="1:9" ht="16.5" thickBot="1" x14ac:dyDescent="0.3">
      <c r="A329" s="19"/>
      <c r="B329" s="42"/>
      <c r="C329" s="43"/>
      <c r="D329" s="19"/>
      <c r="E329" s="19"/>
      <c r="F329" s="19"/>
      <c r="G329" s="19"/>
      <c r="H329" s="19"/>
      <c r="I329" s="19"/>
    </row>
    <row r="330" spans="1:9" x14ac:dyDescent="0.25">
      <c r="A330" s="32" t="s">
        <v>361</v>
      </c>
      <c r="B330" s="36"/>
      <c r="C330" s="37"/>
      <c r="D330" s="36"/>
      <c r="E330" s="37"/>
      <c r="F330" s="36"/>
      <c r="G330" s="37"/>
      <c r="H330" s="36"/>
      <c r="I330" s="37"/>
    </row>
    <row r="331" spans="1:9" x14ac:dyDescent="0.25">
      <c r="A331" s="18" t="s">
        <v>9</v>
      </c>
      <c r="B331" s="42"/>
      <c r="C331" s="43"/>
      <c r="D331" s="19"/>
      <c r="E331" s="19"/>
      <c r="F331" s="19"/>
      <c r="G331" s="19"/>
      <c r="H331" s="19"/>
      <c r="I331" s="19"/>
    </row>
    <row r="332" spans="1:9" x14ac:dyDescent="0.25">
      <c r="A332" s="18" t="s">
        <v>10</v>
      </c>
      <c r="B332" s="42"/>
      <c r="C332" s="43"/>
      <c r="D332" s="19"/>
      <c r="E332" s="19"/>
      <c r="F332" s="19"/>
      <c r="G332" s="19"/>
      <c r="H332" s="19"/>
      <c r="I332" s="19"/>
    </row>
    <row r="333" spans="1:9" x14ac:dyDescent="0.25">
      <c r="A333" s="18" t="s">
        <v>11</v>
      </c>
      <c r="B333" s="42"/>
      <c r="C333" s="43"/>
      <c r="D333" s="19"/>
      <c r="E333" s="19"/>
      <c r="F333" s="19"/>
      <c r="G333" s="19"/>
      <c r="H333" s="19"/>
      <c r="I333" s="19"/>
    </row>
    <row r="334" spans="1:9" ht="16.5" thickBot="1" x14ac:dyDescent="0.3">
      <c r="A334" s="19"/>
      <c r="B334" s="42"/>
      <c r="C334" s="43"/>
      <c r="D334" s="19"/>
      <c r="E334" s="19"/>
      <c r="F334" s="19"/>
      <c r="G334" s="19"/>
      <c r="H334" s="19"/>
      <c r="I334" s="19"/>
    </row>
    <row r="335" spans="1:9" x14ac:dyDescent="0.25">
      <c r="A335" s="32" t="s">
        <v>362</v>
      </c>
      <c r="B335" s="36"/>
      <c r="C335" s="37"/>
      <c r="D335" s="36"/>
      <c r="E335" s="37"/>
      <c r="F335" s="36"/>
      <c r="G335" s="37"/>
      <c r="H335" s="36"/>
      <c r="I335" s="37"/>
    </row>
    <row r="336" spans="1:9" x14ac:dyDescent="0.25">
      <c r="A336" s="18" t="s">
        <v>9</v>
      </c>
      <c r="B336" s="42"/>
      <c r="C336" s="43"/>
      <c r="D336" s="19"/>
      <c r="E336" s="19"/>
      <c r="F336" s="19"/>
      <c r="G336" s="19"/>
      <c r="H336" s="19"/>
      <c r="I336" s="19"/>
    </row>
    <row r="337" spans="1:9" x14ac:dyDescent="0.25">
      <c r="A337" s="18" t="s">
        <v>10</v>
      </c>
      <c r="B337" s="42"/>
      <c r="C337" s="43"/>
      <c r="D337" s="19"/>
      <c r="E337" s="19"/>
      <c r="F337" s="19"/>
      <c r="G337" s="19"/>
      <c r="H337" s="19"/>
      <c r="I337" s="19"/>
    </row>
    <row r="338" spans="1:9" x14ac:dyDescent="0.25">
      <c r="A338" s="18" t="s">
        <v>11</v>
      </c>
      <c r="B338" s="42"/>
      <c r="C338" s="43"/>
      <c r="D338" s="19"/>
      <c r="E338" s="19"/>
      <c r="F338" s="19"/>
      <c r="G338" s="19"/>
      <c r="H338" s="19"/>
      <c r="I338" s="19"/>
    </row>
    <row r="339" spans="1:9" ht="16.5" thickBot="1" x14ac:dyDescent="0.3">
      <c r="A339" s="19"/>
      <c r="B339" s="42"/>
      <c r="C339" s="43"/>
      <c r="D339" s="19"/>
      <c r="E339" s="19"/>
      <c r="F339" s="19"/>
      <c r="G339" s="19"/>
      <c r="H339" s="19"/>
      <c r="I339" s="19"/>
    </row>
    <row r="340" spans="1:9" x14ac:dyDescent="0.25">
      <c r="A340" s="32" t="s">
        <v>363</v>
      </c>
      <c r="B340" s="36"/>
      <c r="C340" s="37"/>
      <c r="D340" s="36"/>
      <c r="E340" s="37"/>
      <c r="F340" s="36"/>
      <c r="G340" s="37"/>
      <c r="H340" s="36"/>
      <c r="I340" s="37"/>
    </row>
    <row r="341" spans="1:9" x14ac:dyDescent="0.25">
      <c r="A341" s="18" t="s">
        <v>9</v>
      </c>
      <c r="B341" s="42"/>
      <c r="C341" s="43"/>
      <c r="D341" s="19"/>
      <c r="E341" s="19"/>
      <c r="F341" s="19"/>
      <c r="G341" s="19"/>
      <c r="H341" s="19"/>
      <c r="I341" s="19"/>
    </row>
    <row r="342" spans="1:9" x14ac:dyDescent="0.25">
      <c r="A342" s="18" t="s">
        <v>10</v>
      </c>
      <c r="B342" s="42"/>
      <c r="C342" s="43"/>
      <c r="D342" s="19"/>
      <c r="E342" s="19"/>
      <c r="F342" s="19"/>
      <c r="G342" s="19"/>
      <c r="H342" s="19"/>
      <c r="I342" s="19"/>
    </row>
    <row r="343" spans="1:9" x14ac:dyDescent="0.25">
      <c r="A343" s="18" t="s">
        <v>11</v>
      </c>
      <c r="B343" s="42"/>
      <c r="C343" s="43"/>
      <c r="D343" s="19"/>
      <c r="E343" s="19"/>
      <c r="F343" s="19"/>
      <c r="G343" s="19"/>
      <c r="H343" s="19"/>
      <c r="I343" s="19"/>
    </row>
    <row r="344" spans="1:9" ht="16.5" thickBot="1" x14ac:dyDescent="0.3">
      <c r="A344" s="19"/>
      <c r="B344" s="42"/>
      <c r="C344" s="43"/>
      <c r="D344" s="19"/>
      <c r="E344" s="19"/>
      <c r="F344" s="19"/>
      <c r="G344" s="19"/>
      <c r="H344" s="19"/>
      <c r="I344" s="19"/>
    </row>
    <row r="345" spans="1:9" x14ac:dyDescent="0.25">
      <c r="A345" s="32" t="s">
        <v>364</v>
      </c>
      <c r="B345" s="36"/>
      <c r="C345" s="37"/>
      <c r="D345" s="36"/>
      <c r="E345" s="37"/>
      <c r="F345" s="36"/>
      <c r="G345" s="37"/>
      <c r="H345" s="36"/>
      <c r="I345" s="37"/>
    </row>
    <row r="346" spans="1:9" x14ac:dyDescent="0.25">
      <c r="A346" s="18" t="s">
        <v>9</v>
      </c>
      <c r="B346" s="42"/>
      <c r="C346" s="43"/>
      <c r="D346" s="19"/>
      <c r="E346" s="19"/>
      <c r="F346" s="19"/>
      <c r="G346" s="19"/>
      <c r="H346" s="19"/>
      <c r="I346" s="19"/>
    </row>
    <row r="347" spans="1:9" x14ac:dyDescent="0.25">
      <c r="A347" s="18" t="s">
        <v>10</v>
      </c>
      <c r="B347" s="42"/>
      <c r="C347" s="43"/>
      <c r="D347" s="19"/>
      <c r="E347" s="19"/>
      <c r="F347" s="19"/>
      <c r="G347" s="19"/>
      <c r="H347" s="19"/>
      <c r="I347" s="19"/>
    </row>
    <row r="348" spans="1:9" x14ac:dyDescent="0.25">
      <c r="A348" s="18" t="s">
        <v>11</v>
      </c>
      <c r="B348" s="42"/>
      <c r="C348" s="43"/>
      <c r="D348" s="19"/>
      <c r="E348" s="19"/>
      <c r="F348" s="19"/>
      <c r="G348" s="19"/>
      <c r="H348" s="19"/>
      <c r="I348" s="19"/>
    </row>
    <row r="349" spans="1:9" ht="16.5" thickBot="1" x14ac:dyDescent="0.3">
      <c r="A349" s="19"/>
      <c r="B349" s="42"/>
      <c r="C349" s="43"/>
      <c r="D349" s="19"/>
      <c r="E349" s="19"/>
      <c r="F349" s="19"/>
      <c r="G349" s="19"/>
      <c r="H349" s="19"/>
      <c r="I349" s="19"/>
    </row>
    <row r="350" spans="1:9" x14ac:dyDescent="0.25">
      <c r="A350" s="32" t="s">
        <v>365</v>
      </c>
      <c r="B350" s="36"/>
      <c r="C350" s="37"/>
      <c r="D350" s="36"/>
      <c r="E350" s="37"/>
      <c r="F350" s="36"/>
      <c r="G350" s="37"/>
      <c r="H350" s="36"/>
      <c r="I350" s="37"/>
    </row>
    <row r="351" spans="1:9" x14ac:dyDescent="0.25">
      <c r="A351" s="18" t="s">
        <v>9</v>
      </c>
      <c r="B351" s="42"/>
      <c r="C351" s="43"/>
      <c r="D351" s="19"/>
      <c r="E351" s="19"/>
      <c r="F351" s="19"/>
      <c r="G351" s="19"/>
      <c r="H351" s="19"/>
      <c r="I351" s="19"/>
    </row>
    <row r="352" spans="1:9" x14ac:dyDescent="0.25">
      <c r="A352" s="18" t="s">
        <v>10</v>
      </c>
      <c r="B352" s="42"/>
      <c r="C352" s="43"/>
      <c r="D352" s="19"/>
      <c r="E352" s="19"/>
      <c r="F352" s="19"/>
      <c r="G352" s="19"/>
      <c r="H352" s="19"/>
      <c r="I352" s="19"/>
    </row>
    <row r="353" spans="1:9" x14ac:dyDescent="0.25">
      <c r="A353" s="18" t="s">
        <v>11</v>
      </c>
      <c r="B353" s="42"/>
      <c r="C353" s="43"/>
      <c r="D353" s="19"/>
      <c r="E353" s="19"/>
      <c r="F353" s="19"/>
      <c r="G353" s="19"/>
      <c r="H353" s="19"/>
      <c r="I353" s="19"/>
    </row>
    <row r="354" spans="1:9" ht="16.5" thickBot="1" x14ac:dyDescent="0.3">
      <c r="A354" s="19"/>
      <c r="B354" s="42"/>
      <c r="C354" s="43"/>
      <c r="D354" s="19"/>
      <c r="E354" s="19"/>
      <c r="F354" s="19"/>
      <c r="G354" s="19"/>
      <c r="H354" s="19"/>
      <c r="I354" s="19"/>
    </row>
    <row r="355" spans="1:9" x14ac:dyDescent="0.25">
      <c r="A355" s="32" t="s">
        <v>366</v>
      </c>
      <c r="B355" s="36"/>
      <c r="C355" s="37"/>
      <c r="D355" s="36"/>
      <c r="E355" s="37"/>
      <c r="F355" s="36"/>
      <c r="G355" s="37"/>
      <c r="H355" s="36"/>
      <c r="I355" s="37"/>
    </row>
    <row r="356" spans="1:9" x14ac:dyDescent="0.25">
      <c r="A356" s="18" t="s">
        <v>9</v>
      </c>
      <c r="B356" s="42"/>
      <c r="C356" s="43"/>
      <c r="D356" s="19"/>
      <c r="E356" s="19"/>
      <c r="F356" s="19"/>
      <c r="G356" s="19"/>
      <c r="H356" s="19"/>
      <c r="I356" s="19"/>
    </row>
    <row r="357" spans="1:9" x14ac:dyDescent="0.25">
      <c r="A357" s="18" t="s">
        <v>10</v>
      </c>
      <c r="B357" s="42"/>
      <c r="C357" s="43"/>
      <c r="D357" s="19"/>
      <c r="E357" s="19"/>
      <c r="F357" s="19"/>
      <c r="G357" s="19"/>
      <c r="H357" s="19"/>
      <c r="I357" s="19"/>
    </row>
    <row r="358" spans="1:9" x14ac:dyDescent="0.25">
      <c r="A358" s="18" t="s">
        <v>11</v>
      </c>
      <c r="B358" s="42"/>
      <c r="C358" s="43"/>
      <c r="D358" s="19"/>
      <c r="E358" s="19"/>
      <c r="F358" s="19"/>
      <c r="G358" s="19"/>
      <c r="H358" s="19"/>
      <c r="I358" s="19"/>
    </row>
    <row r="359" spans="1:9" ht="16.5" thickBot="1" x14ac:dyDescent="0.3">
      <c r="A359" s="19"/>
      <c r="B359" s="42"/>
      <c r="C359" s="43"/>
      <c r="D359" s="19"/>
      <c r="E359" s="19"/>
      <c r="F359" s="19"/>
      <c r="G359" s="19"/>
      <c r="H359" s="19"/>
      <c r="I359" s="19"/>
    </row>
    <row r="360" spans="1:9" x14ac:dyDescent="0.25">
      <c r="A360" s="32" t="s">
        <v>367</v>
      </c>
      <c r="B360" s="36"/>
      <c r="C360" s="37"/>
      <c r="D360" s="36"/>
      <c r="E360" s="37"/>
      <c r="F360" s="36"/>
      <c r="G360" s="37"/>
      <c r="H360" s="36"/>
      <c r="I360" s="37"/>
    </row>
    <row r="361" spans="1:9" x14ac:dyDescent="0.25">
      <c r="A361" s="18" t="s">
        <v>9</v>
      </c>
      <c r="B361" s="42"/>
      <c r="C361" s="43"/>
      <c r="D361" s="19"/>
      <c r="E361" s="19"/>
      <c r="F361" s="19"/>
      <c r="G361" s="19"/>
      <c r="H361" s="19"/>
      <c r="I361" s="19"/>
    </row>
    <row r="362" spans="1:9" x14ac:dyDescent="0.25">
      <c r="A362" s="18" t="s">
        <v>10</v>
      </c>
      <c r="B362" s="42"/>
      <c r="C362" s="43"/>
      <c r="D362" s="19"/>
      <c r="E362" s="19"/>
      <c r="F362" s="19"/>
      <c r="G362" s="19"/>
      <c r="H362" s="19"/>
      <c r="I362" s="19"/>
    </row>
    <row r="363" spans="1:9" x14ac:dyDescent="0.25">
      <c r="A363" s="18" t="s">
        <v>11</v>
      </c>
      <c r="B363" s="42"/>
      <c r="C363" s="43"/>
      <c r="D363" s="19"/>
      <c r="E363" s="19"/>
      <c r="F363" s="19"/>
      <c r="G363" s="19"/>
      <c r="H363" s="19"/>
      <c r="I363" s="19"/>
    </row>
    <row r="364" spans="1:9" ht="16.5" thickBot="1" x14ac:dyDescent="0.3">
      <c r="A364" s="19"/>
      <c r="B364" s="42"/>
      <c r="C364" s="43"/>
      <c r="D364" s="19"/>
      <c r="E364" s="19"/>
      <c r="F364" s="19"/>
      <c r="G364" s="19"/>
      <c r="H364" s="19"/>
      <c r="I364" s="19"/>
    </row>
    <row r="365" spans="1:9" x14ac:dyDescent="0.25">
      <c r="A365" s="32" t="s">
        <v>368</v>
      </c>
      <c r="B365" s="36"/>
      <c r="C365" s="37"/>
      <c r="D365" s="36"/>
      <c r="E365" s="37"/>
      <c r="F365" s="36"/>
      <c r="G365" s="37"/>
      <c r="H365" s="36"/>
      <c r="I365" s="37"/>
    </row>
    <row r="366" spans="1:9" x14ac:dyDescent="0.25">
      <c r="A366" s="18" t="s">
        <v>9</v>
      </c>
      <c r="B366" s="42"/>
      <c r="C366" s="43"/>
      <c r="D366" s="19"/>
      <c r="E366" s="19"/>
      <c r="F366" s="19"/>
      <c r="G366" s="19"/>
      <c r="H366" s="19"/>
      <c r="I366" s="19"/>
    </row>
    <row r="367" spans="1:9" x14ac:dyDescent="0.25">
      <c r="A367" s="18" t="s">
        <v>10</v>
      </c>
      <c r="B367" s="42"/>
      <c r="C367" s="43"/>
      <c r="D367" s="19"/>
      <c r="E367" s="19"/>
      <c r="F367" s="19"/>
      <c r="G367" s="19"/>
      <c r="H367" s="19"/>
      <c r="I367" s="19"/>
    </row>
    <row r="368" spans="1:9" x14ac:dyDescent="0.25">
      <c r="A368" s="18" t="s">
        <v>11</v>
      </c>
      <c r="B368" s="42"/>
      <c r="C368" s="43"/>
      <c r="D368" s="19"/>
      <c r="E368" s="19"/>
      <c r="F368" s="19"/>
      <c r="G368" s="19"/>
      <c r="H368" s="19"/>
      <c r="I368" s="19"/>
    </row>
    <row r="369" spans="1:9" ht="16.5" thickBot="1" x14ac:dyDescent="0.3">
      <c r="A369" s="19"/>
      <c r="B369" s="42"/>
      <c r="C369" s="43"/>
      <c r="D369" s="19"/>
      <c r="E369" s="19"/>
      <c r="F369" s="19"/>
      <c r="G369" s="19"/>
      <c r="H369" s="19"/>
      <c r="I369" s="19"/>
    </row>
    <row r="370" spans="1:9" x14ac:dyDescent="0.25">
      <c r="A370" s="32" t="s">
        <v>369</v>
      </c>
      <c r="B370" s="36"/>
      <c r="C370" s="37"/>
      <c r="D370" s="36"/>
      <c r="E370" s="37"/>
      <c r="F370" s="36"/>
      <c r="G370" s="37"/>
      <c r="H370" s="36"/>
      <c r="I370" s="37"/>
    </row>
    <row r="371" spans="1:9" x14ac:dyDescent="0.25">
      <c r="A371" s="18" t="s">
        <v>9</v>
      </c>
      <c r="B371" s="42"/>
      <c r="C371" s="43"/>
      <c r="D371" s="19"/>
      <c r="E371" s="19"/>
      <c r="F371" s="19"/>
      <c r="G371" s="19"/>
      <c r="H371" s="19"/>
      <c r="I371" s="19"/>
    </row>
    <row r="372" spans="1:9" x14ac:dyDescent="0.25">
      <c r="A372" s="18" t="s">
        <v>10</v>
      </c>
      <c r="B372" s="42"/>
      <c r="C372" s="43"/>
      <c r="D372" s="19"/>
      <c r="E372" s="19"/>
      <c r="F372" s="19"/>
      <c r="G372" s="19"/>
      <c r="H372" s="19"/>
      <c r="I372" s="19"/>
    </row>
    <row r="373" spans="1:9" x14ac:dyDescent="0.25">
      <c r="A373" s="18" t="s">
        <v>11</v>
      </c>
      <c r="B373" s="42"/>
      <c r="C373" s="43"/>
      <c r="D373" s="19"/>
      <c r="E373" s="19"/>
      <c r="F373" s="19"/>
      <c r="G373" s="19"/>
      <c r="H373" s="19"/>
      <c r="I373" s="19"/>
    </row>
    <row r="374" spans="1:9" ht="16.5" thickBot="1" x14ac:dyDescent="0.3">
      <c r="A374" s="19"/>
      <c r="B374" s="42"/>
      <c r="C374" s="43"/>
      <c r="D374" s="19"/>
      <c r="E374" s="19"/>
      <c r="F374" s="19"/>
      <c r="G374" s="19"/>
      <c r="H374" s="19"/>
      <c r="I374" s="19"/>
    </row>
    <row r="375" spans="1:9" x14ac:dyDescent="0.25">
      <c r="A375" s="32" t="s">
        <v>370</v>
      </c>
      <c r="B375" s="36"/>
      <c r="C375" s="37"/>
      <c r="D375" s="36"/>
      <c r="E375" s="37"/>
      <c r="F375" s="36"/>
      <c r="G375" s="37"/>
      <c r="H375" s="36"/>
      <c r="I375" s="37"/>
    </row>
    <row r="376" spans="1:9" x14ac:dyDescent="0.25">
      <c r="A376" s="18" t="s">
        <v>9</v>
      </c>
      <c r="B376" s="42"/>
      <c r="C376" s="43"/>
      <c r="D376" s="19"/>
      <c r="E376" s="19"/>
      <c r="F376" s="19"/>
      <c r="G376" s="19"/>
      <c r="H376" s="19"/>
      <c r="I376" s="19"/>
    </row>
    <row r="377" spans="1:9" x14ac:dyDescent="0.25">
      <c r="A377" s="18" t="s">
        <v>10</v>
      </c>
      <c r="B377" s="42"/>
      <c r="C377" s="43"/>
      <c r="D377" s="19"/>
      <c r="E377" s="19"/>
      <c r="F377" s="19"/>
      <c r="G377" s="19"/>
      <c r="H377" s="19"/>
      <c r="I377" s="19"/>
    </row>
    <row r="378" spans="1:9" x14ac:dyDescent="0.25">
      <c r="A378" s="18" t="s">
        <v>11</v>
      </c>
      <c r="B378" s="42"/>
      <c r="C378" s="43"/>
      <c r="D378" s="19"/>
      <c r="E378" s="19"/>
      <c r="F378" s="19"/>
      <c r="G378" s="19"/>
      <c r="H378" s="19"/>
      <c r="I378" s="19"/>
    </row>
    <row r="379" spans="1:9" ht="16.5" thickBot="1" x14ac:dyDescent="0.3">
      <c r="A379" s="19"/>
      <c r="B379" s="42"/>
      <c r="C379" s="43"/>
      <c r="D379" s="19"/>
      <c r="E379" s="19"/>
      <c r="F379" s="19"/>
      <c r="G379" s="19"/>
      <c r="H379" s="19"/>
      <c r="I379" s="19"/>
    </row>
    <row r="380" spans="1:9" x14ac:dyDescent="0.25">
      <c r="A380" s="32" t="s">
        <v>371</v>
      </c>
      <c r="B380" s="36"/>
      <c r="C380" s="37"/>
      <c r="D380" s="36"/>
      <c r="E380" s="37"/>
      <c r="F380" s="36"/>
      <c r="G380" s="37"/>
      <c r="H380" s="36"/>
      <c r="I380" s="37"/>
    </row>
    <row r="381" spans="1:9" x14ac:dyDescent="0.25">
      <c r="A381" s="18" t="s">
        <v>9</v>
      </c>
      <c r="B381" s="42"/>
      <c r="C381" s="43"/>
      <c r="D381" s="19"/>
      <c r="E381" s="19"/>
      <c r="F381" s="19"/>
      <c r="G381" s="19"/>
      <c r="H381" s="19"/>
      <c r="I381" s="19"/>
    </row>
    <row r="382" spans="1:9" x14ac:dyDescent="0.25">
      <c r="A382" s="18" t="s">
        <v>10</v>
      </c>
      <c r="B382" s="42"/>
      <c r="C382" s="43"/>
      <c r="D382" s="19"/>
      <c r="E382" s="19"/>
      <c r="F382" s="19"/>
      <c r="G382" s="19"/>
      <c r="H382" s="19"/>
      <c r="I382" s="19"/>
    </row>
    <row r="383" spans="1:9" x14ac:dyDescent="0.25">
      <c r="A383" s="18" t="s">
        <v>11</v>
      </c>
      <c r="B383" s="42"/>
      <c r="C383" s="43"/>
      <c r="D383" s="19"/>
      <c r="E383" s="19"/>
      <c r="F383" s="19"/>
      <c r="G383" s="19"/>
      <c r="H383" s="19"/>
      <c r="I383" s="19"/>
    </row>
    <row r="384" spans="1:9" ht="16.5" thickBot="1" x14ac:dyDescent="0.3">
      <c r="A384" s="19"/>
      <c r="B384" s="42"/>
      <c r="C384" s="43"/>
      <c r="D384" s="19"/>
      <c r="E384" s="19"/>
      <c r="F384" s="19"/>
      <c r="G384" s="19"/>
      <c r="H384" s="19"/>
      <c r="I384" s="19"/>
    </row>
    <row r="385" spans="1:9" x14ac:dyDescent="0.25">
      <c r="A385" s="32" t="s">
        <v>372</v>
      </c>
      <c r="B385" s="36"/>
      <c r="C385" s="37"/>
      <c r="D385" s="36"/>
      <c r="E385" s="37"/>
      <c r="F385" s="36"/>
      <c r="G385" s="37"/>
      <c r="H385" s="36"/>
      <c r="I385" s="37"/>
    </row>
    <row r="386" spans="1:9" x14ac:dyDescent="0.25">
      <c r="A386" s="18" t="s">
        <v>9</v>
      </c>
      <c r="B386" s="42"/>
      <c r="C386" s="43"/>
      <c r="D386" s="19"/>
      <c r="E386" s="19"/>
      <c r="F386" s="19"/>
      <c r="G386" s="19"/>
      <c r="H386" s="19"/>
      <c r="I386" s="19"/>
    </row>
    <row r="387" spans="1:9" x14ac:dyDescent="0.25">
      <c r="A387" s="18" t="s">
        <v>10</v>
      </c>
      <c r="B387" s="42"/>
      <c r="C387" s="43"/>
      <c r="D387" s="19"/>
      <c r="E387" s="19"/>
      <c r="F387" s="19"/>
      <c r="G387" s="19"/>
      <c r="H387" s="19"/>
      <c r="I387" s="19"/>
    </row>
    <row r="388" spans="1:9" x14ac:dyDescent="0.25">
      <c r="A388" s="18" t="s">
        <v>11</v>
      </c>
      <c r="B388" s="42"/>
      <c r="C388" s="43"/>
      <c r="D388" s="19"/>
      <c r="E388" s="19"/>
      <c r="F388" s="19"/>
      <c r="G388" s="19"/>
      <c r="H388" s="19"/>
      <c r="I388" s="19"/>
    </row>
    <row r="389" spans="1:9" ht="16.5" thickBot="1" x14ac:dyDescent="0.3">
      <c r="A389" s="19"/>
      <c r="B389" s="42"/>
      <c r="C389" s="43"/>
      <c r="D389" s="19"/>
      <c r="E389" s="19"/>
      <c r="F389" s="19"/>
      <c r="G389" s="19"/>
      <c r="H389" s="19"/>
      <c r="I389" s="19"/>
    </row>
    <row r="390" spans="1:9" ht="31.5" x14ac:dyDescent="0.25">
      <c r="A390" s="32" t="s">
        <v>373</v>
      </c>
      <c r="B390" s="36"/>
      <c r="C390" s="37"/>
      <c r="D390" s="36"/>
      <c r="E390" s="37"/>
      <c r="F390" s="36"/>
      <c r="G390" s="37"/>
      <c r="H390" s="36"/>
      <c r="I390" s="37"/>
    </row>
    <row r="391" spans="1:9" x14ac:dyDescent="0.25">
      <c r="A391" s="18" t="s">
        <v>9</v>
      </c>
      <c r="B391" s="42"/>
      <c r="C391" s="43"/>
      <c r="D391" s="19"/>
      <c r="E391" s="19"/>
      <c r="F391" s="19"/>
      <c r="G391" s="19"/>
      <c r="H391" s="19"/>
      <c r="I391" s="19"/>
    </row>
    <row r="392" spans="1:9" x14ac:dyDescent="0.25">
      <c r="A392" s="18" t="s">
        <v>10</v>
      </c>
      <c r="B392" s="42"/>
      <c r="C392" s="43"/>
      <c r="D392" s="19"/>
      <c r="E392" s="19"/>
      <c r="F392" s="19"/>
      <c r="G392" s="19"/>
      <c r="H392" s="19"/>
      <c r="I392" s="19"/>
    </row>
    <row r="393" spans="1:9" x14ac:dyDescent="0.25">
      <c r="A393" s="18" t="s">
        <v>11</v>
      </c>
      <c r="B393" s="42"/>
      <c r="C393" s="43"/>
      <c r="D393" s="19"/>
      <c r="E393" s="19"/>
      <c r="F393" s="19"/>
      <c r="G393" s="19"/>
      <c r="H393" s="19"/>
      <c r="I393" s="19"/>
    </row>
    <row r="394" spans="1:9" ht="16.5" thickBot="1" x14ac:dyDescent="0.3">
      <c r="A394" s="19"/>
      <c r="B394" s="42"/>
      <c r="C394" s="43"/>
      <c r="D394" s="19"/>
      <c r="E394" s="19"/>
      <c r="F394" s="19"/>
      <c r="G394" s="19"/>
      <c r="H394" s="19"/>
      <c r="I394" s="19"/>
    </row>
    <row r="395" spans="1:9" ht="31.5" x14ac:dyDescent="0.25">
      <c r="A395" s="32" t="s">
        <v>447</v>
      </c>
      <c r="B395" s="36"/>
      <c r="C395" s="37"/>
      <c r="D395" s="36"/>
      <c r="E395" s="37"/>
      <c r="F395" s="36"/>
      <c r="G395" s="37"/>
      <c r="H395" s="36"/>
      <c r="I395" s="37"/>
    </row>
    <row r="396" spans="1:9" x14ac:dyDescent="0.25">
      <c r="A396" s="18" t="s">
        <v>9</v>
      </c>
      <c r="B396" s="42"/>
      <c r="C396" s="43"/>
      <c r="D396" s="19"/>
      <c r="E396" s="19"/>
      <c r="F396" s="19"/>
      <c r="G396" s="19"/>
      <c r="H396" s="19"/>
      <c r="I396" s="19"/>
    </row>
    <row r="397" spans="1:9" x14ac:dyDescent="0.25">
      <c r="A397" s="18" t="s">
        <v>10</v>
      </c>
      <c r="B397" s="42"/>
      <c r="C397" s="43"/>
      <c r="D397" s="19"/>
      <c r="E397" s="19"/>
      <c r="F397" s="19"/>
      <c r="G397" s="19"/>
      <c r="H397" s="19"/>
      <c r="I397" s="19"/>
    </row>
    <row r="398" spans="1:9" x14ac:dyDescent="0.25">
      <c r="A398" s="18" t="s">
        <v>11</v>
      </c>
      <c r="B398" s="42"/>
      <c r="C398" s="43"/>
      <c r="D398" s="19"/>
      <c r="E398" s="19"/>
      <c r="F398" s="19"/>
      <c r="G398" s="19"/>
      <c r="H398" s="19"/>
      <c r="I398" s="19"/>
    </row>
    <row r="399" spans="1:9" ht="16.5" thickBot="1" x14ac:dyDescent="0.3">
      <c r="A399" s="19"/>
      <c r="B399" s="42"/>
      <c r="C399" s="43"/>
      <c r="D399" s="19"/>
      <c r="E399" s="19"/>
      <c r="F399" s="19"/>
      <c r="G399" s="19"/>
      <c r="H399" s="19"/>
      <c r="I399" s="19"/>
    </row>
    <row r="400" spans="1:9" x14ac:dyDescent="0.25">
      <c r="A400" s="32" t="s">
        <v>374</v>
      </c>
      <c r="B400" s="36"/>
      <c r="C400" s="37"/>
      <c r="D400" s="36"/>
      <c r="E400" s="37"/>
      <c r="F400" s="36"/>
      <c r="G400" s="37"/>
      <c r="H400" s="36"/>
      <c r="I400" s="37"/>
    </row>
    <row r="401" spans="1:9" x14ac:dyDescent="0.25">
      <c r="A401" s="18" t="s">
        <v>9</v>
      </c>
      <c r="B401" s="42"/>
      <c r="C401" s="43"/>
      <c r="D401" s="19"/>
      <c r="E401" s="19"/>
      <c r="F401" s="19"/>
      <c r="G401" s="19"/>
      <c r="H401" s="19"/>
      <c r="I401" s="19"/>
    </row>
    <row r="402" spans="1:9" x14ac:dyDescent="0.25">
      <c r="A402" s="18" t="s">
        <v>10</v>
      </c>
      <c r="B402" s="42"/>
      <c r="C402" s="43"/>
      <c r="D402" s="19"/>
      <c r="E402" s="19"/>
      <c r="F402" s="19"/>
      <c r="G402" s="19"/>
      <c r="H402" s="19"/>
      <c r="I402" s="19"/>
    </row>
    <row r="403" spans="1:9" x14ac:dyDescent="0.25">
      <c r="A403" s="18" t="s">
        <v>11</v>
      </c>
      <c r="B403" s="42"/>
      <c r="C403" s="43"/>
      <c r="D403" s="19"/>
      <c r="E403" s="19"/>
      <c r="F403" s="19"/>
      <c r="G403" s="19"/>
      <c r="H403" s="19"/>
      <c r="I403" s="19"/>
    </row>
    <row r="404" spans="1:9" ht="16.5" thickBot="1" x14ac:dyDescent="0.3">
      <c r="A404" s="19"/>
      <c r="B404" s="42"/>
      <c r="C404" s="43"/>
      <c r="D404" s="19"/>
      <c r="E404" s="19"/>
      <c r="F404" s="19"/>
      <c r="G404" s="19"/>
      <c r="H404" s="19"/>
      <c r="I404" s="19"/>
    </row>
    <row r="405" spans="1:9" x14ac:dyDescent="0.25">
      <c r="A405" s="32" t="s">
        <v>375</v>
      </c>
      <c r="B405" s="36"/>
      <c r="C405" s="37"/>
      <c r="D405" s="36"/>
      <c r="E405" s="37"/>
      <c r="F405" s="36"/>
      <c r="G405" s="37"/>
      <c r="H405" s="36"/>
      <c r="I405" s="37"/>
    </row>
    <row r="406" spans="1:9" x14ac:dyDescent="0.25">
      <c r="A406" s="18" t="s">
        <v>9</v>
      </c>
      <c r="B406" s="42"/>
      <c r="C406" s="43"/>
      <c r="D406" s="19"/>
      <c r="E406" s="19"/>
      <c r="F406" s="19"/>
      <c r="G406" s="19"/>
      <c r="H406" s="19"/>
      <c r="I406" s="19"/>
    </row>
    <row r="407" spans="1:9" x14ac:dyDescent="0.25">
      <c r="A407" s="18" t="s">
        <v>10</v>
      </c>
      <c r="B407" s="42"/>
      <c r="C407" s="43"/>
      <c r="D407" s="19"/>
      <c r="E407" s="19"/>
      <c r="F407" s="19"/>
      <c r="G407" s="19"/>
      <c r="H407" s="19"/>
      <c r="I407" s="19"/>
    </row>
    <row r="408" spans="1:9" x14ac:dyDescent="0.25">
      <c r="A408" s="18" t="s">
        <v>11</v>
      </c>
      <c r="B408" s="42"/>
      <c r="C408" s="43"/>
      <c r="D408" s="19"/>
      <c r="E408" s="19"/>
      <c r="F408" s="19"/>
      <c r="G408" s="19"/>
      <c r="H408" s="19"/>
      <c r="I408" s="19"/>
    </row>
    <row r="409" spans="1:9" ht="16.5" thickBot="1" x14ac:dyDescent="0.3">
      <c r="A409" s="19"/>
      <c r="B409" s="42"/>
      <c r="C409" s="43"/>
      <c r="D409" s="19"/>
      <c r="E409" s="19"/>
      <c r="F409" s="19"/>
      <c r="G409" s="19"/>
      <c r="H409" s="19"/>
      <c r="I409" s="19"/>
    </row>
    <row r="410" spans="1:9" x14ac:dyDescent="0.25">
      <c r="A410" s="32" t="s">
        <v>376</v>
      </c>
      <c r="B410" s="36"/>
      <c r="C410" s="37"/>
      <c r="D410" s="36"/>
      <c r="E410" s="37"/>
      <c r="F410" s="36"/>
      <c r="G410" s="37"/>
      <c r="H410" s="36"/>
      <c r="I410" s="37"/>
    </row>
    <row r="411" spans="1:9" x14ac:dyDescent="0.25">
      <c r="A411" s="18" t="s">
        <v>9</v>
      </c>
      <c r="B411" s="42"/>
      <c r="C411" s="43"/>
      <c r="D411" s="19"/>
      <c r="E411" s="19"/>
      <c r="F411" s="19"/>
      <c r="G411" s="19"/>
      <c r="H411" s="19"/>
      <c r="I411" s="19"/>
    </row>
    <row r="412" spans="1:9" x14ac:dyDescent="0.25">
      <c r="A412" s="18" t="s">
        <v>10</v>
      </c>
      <c r="B412" s="42"/>
      <c r="C412" s="43"/>
      <c r="D412" s="19"/>
      <c r="E412" s="19"/>
      <c r="F412" s="19"/>
      <c r="G412" s="19"/>
      <c r="H412" s="19"/>
      <c r="I412" s="19"/>
    </row>
    <row r="413" spans="1:9" x14ac:dyDescent="0.25">
      <c r="A413" s="18" t="s">
        <v>11</v>
      </c>
      <c r="B413" s="42"/>
      <c r="C413" s="43"/>
      <c r="D413" s="19"/>
      <c r="E413" s="19"/>
      <c r="F413" s="19"/>
      <c r="G413" s="19"/>
      <c r="H413" s="19"/>
      <c r="I413" s="19"/>
    </row>
    <row r="414" spans="1:9" ht="16.5" thickBot="1" x14ac:dyDescent="0.3">
      <c r="A414" s="19"/>
      <c r="B414" s="42"/>
      <c r="C414" s="43"/>
      <c r="D414" s="19"/>
      <c r="E414" s="19"/>
      <c r="F414" s="19"/>
      <c r="G414" s="19"/>
      <c r="H414" s="19"/>
      <c r="I414" s="19"/>
    </row>
    <row r="415" spans="1:9" x14ac:dyDescent="0.25">
      <c r="A415" s="32" t="s">
        <v>377</v>
      </c>
      <c r="B415" s="36"/>
      <c r="C415" s="37"/>
      <c r="D415" s="36"/>
      <c r="E415" s="37"/>
      <c r="F415" s="36"/>
      <c r="G415" s="37"/>
      <c r="H415" s="36"/>
      <c r="I415" s="37"/>
    </row>
    <row r="416" spans="1:9" x14ac:dyDescent="0.25">
      <c r="A416" s="18" t="s">
        <v>9</v>
      </c>
      <c r="B416" s="42"/>
      <c r="C416" s="43"/>
      <c r="D416" s="19"/>
      <c r="E416" s="19"/>
      <c r="F416" s="19"/>
      <c r="G416" s="19"/>
      <c r="H416" s="19"/>
      <c r="I416" s="19"/>
    </row>
    <row r="417" spans="1:9" x14ac:dyDescent="0.25">
      <c r="A417" s="18" t="s">
        <v>10</v>
      </c>
      <c r="B417" s="42"/>
      <c r="C417" s="43"/>
      <c r="D417" s="19"/>
      <c r="E417" s="19"/>
      <c r="F417" s="19"/>
      <c r="G417" s="19"/>
      <c r="H417" s="19"/>
      <c r="I417" s="19"/>
    </row>
    <row r="418" spans="1:9" x14ac:dyDescent="0.25">
      <c r="A418" s="18" t="s">
        <v>11</v>
      </c>
      <c r="B418" s="42"/>
      <c r="C418" s="43"/>
      <c r="D418" s="19"/>
      <c r="E418" s="19"/>
      <c r="F418" s="19"/>
      <c r="G418" s="19"/>
      <c r="H418" s="19"/>
      <c r="I418" s="19"/>
    </row>
    <row r="419" spans="1:9" ht="16.5" thickBot="1" x14ac:dyDescent="0.3">
      <c r="A419" s="19"/>
      <c r="B419" s="42"/>
      <c r="C419" s="43"/>
      <c r="D419" s="19"/>
      <c r="E419" s="19"/>
      <c r="F419" s="19"/>
      <c r="G419" s="19"/>
      <c r="H419" s="19"/>
      <c r="I419" s="19"/>
    </row>
    <row r="420" spans="1:9" x14ac:dyDescent="0.25">
      <c r="A420" s="32" t="s">
        <v>378</v>
      </c>
      <c r="B420" s="36"/>
      <c r="C420" s="37"/>
      <c r="D420" s="36"/>
      <c r="E420" s="37"/>
      <c r="F420" s="36"/>
      <c r="G420" s="37"/>
      <c r="H420" s="36"/>
      <c r="I420" s="37"/>
    </row>
    <row r="421" spans="1:9" x14ac:dyDescent="0.25">
      <c r="A421" s="18" t="s">
        <v>9</v>
      </c>
      <c r="B421" s="42"/>
      <c r="C421" s="43"/>
      <c r="D421" s="19"/>
      <c r="E421" s="19"/>
      <c r="F421" s="19"/>
      <c r="G421" s="19"/>
      <c r="H421" s="19"/>
      <c r="I421" s="19"/>
    </row>
    <row r="422" spans="1:9" x14ac:dyDescent="0.25">
      <c r="A422" s="18" t="s">
        <v>10</v>
      </c>
      <c r="B422" s="42"/>
      <c r="C422" s="43"/>
      <c r="D422" s="19"/>
      <c r="E422" s="19"/>
      <c r="F422" s="19"/>
      <c r="G422" s="19"/>
      <c r="H422" s="19"/>
      <c r="I422" s="19"/>
    </row>
    <row r="423" spans="1:9" x14ac:dyDescent="0.25">
      <c r="A423" s="18" t="s">
        <v>11</v>
      </c>
      <c r="B423" s="42"/>
      <c r="C423" s="43"/>
      <c r="D423" s="19"/>
      <c r="E423" s="19"/>
      <c r="F423" s="19"/>
      <c r="G423" s="19"/>
      <c r="H423" s="19"/>
      <c r="I423" s="19"/>
    </row>
    <row r="424" spans="1:9" ht="16.5" thickBot="1" x14ac:dyDescent="0.3">
      <c r="A424" s="19"/>
      <c r="B424" s="42"/>
      <c r="C424" s="43"/>
      <c r="D424" s="19"/>
      <c r="E424" s="19"/>
      <c r="F424" s="19"/>
      <c r="G424" s="19"/>
      <c r="H424" s="19"/>
      <c r="I424" s="19"/>
    </row>
    <row r="425" spans="1:9" x14ac:dyDescent="0.25">
      <c r="A425" s="32" t="s">
        <v>379</v>
      </c>
      <c r="B425" s="36"/>
      <c r="C425" s="37"/>
      <c r="D425" s="36"/>
      <c r="E425" s="37"/>
      <c r="F425" s="36"/>
      <c r="G425" s="37"/>
      <c r="H425" s="36"/>
      <c r="I425" s="37"/>
    </row>
    <row r="426" spans="1:9" x14ac:dyDescent="0.25">
      <c r="A426" s="18" t="s">
        <v>9</v>
      </c>
      <c r="B426" s="42"/>
      <c r="C426" s="43"/>
      <c r="D426" s="19"/>
      <c r="E426" s="19"/>
      <c r="F426" s="19"/>
      <c r="G426" s="19"/>
      <c r="H426" s="19"/>
      <c r="I426" s="19"/>
    </row>
    <row r="427" spans="1:9" x14ac:dyDescent="0.25">
      <c r="A427" s="18" t="s">
        <v>10</v>
      </c>
      <c r="B427" s="42"/>
      <c r="C427" s="43"/>
      <c r="D427" s="19"/>
      <c r="E427" s="19"/>
      <c r="F427" s="19"/>
      <c r="G427" s="19"/>
      <c r="H427" s="19"/>
      <c r="I427" s="19"/>
    </row>
    <row r="428" spans="1:9" x14ac:dyDescent="0.25">
      <c r="A428" s="18" t="s">
        <v>11</v>
      </c>
      <c r="B428" s="42"/>
      <c r="C428" s="43"/>
      <c r="D428" s="19"/>
      <c r="E428" s="19"/>
      <c r="F428" s="19"/>
      <c r="G428" s="19"/>
      <c r="H428" s="19"/>
      <c r="I428" s="19"/>
    </row>
    <row r="429" spans="1:9" ht="16.5" thickBot="1" x14ac:dyDescent="0.3">
      <c r="A429" s="19"/>
      <c r="B429" s="42"/>
      <c r="C429" s="43"/>
      <c r="D429" s="19"/>
      <c r="E429" s="19"/>
      <c r="F429" s="19"/>
      <c r="G429" s="19"/>
      <c r="H429" s="19"/>
      <c r="I429" s="19"/>
    </row>
    <row r="430" spans="1:9" x14ac:dyDescent="0.25">
      <c r="A430" s="32" t="s">
        <v>380</v>
      </c>
      <c r="B430" s="36"/>
      <c r="C430" s="37"/>
      <c r="D430" s="36"/>
      <c r="E430" s="37"/>
      <c r="F430" s="36"/>
      <c r="G430" s="37"/>
      <c r="H430" s="36"/>
      <c r="I430" s="37"/>
    </row>
    <row r="431" spans="1:9" x14ac:dyDescent="0.25">
      <c r="A431" s="18" t="s">
        <v>9</v>
      </c>
      <c r="B431" s="42"/>
      <c r="C431" s="43"/>
      <c r="D431" s="19"/>
      <c r="E431" s="19"/>
      <c r="F431" s="19"/>
      <c r="G431" s="19"/>
      <c r="H431" s="19"/>
      <c r="I431" s="19"/>
    </row>
    <row r="432" spans="1:9" x14ac:dyDescent="0.25">
      <c r="A432" s="18" t="s">
        <v>10</v>
      </c>
      <c r="B432" s="42"/>
      <c r="C432" s="43"/>
      <c r="D432" s="19"/>
      <c r="E432" s="19"/>
      <c r="F432" s="19"/>
      <c r="G432" s="19"/>
      <c r="H432" s="19"/>
      <c r="I432" s="19"/>
    </row>
    <row r="433" spans="1:9" x14ac:dyDescent="0.25">
      <c r="A433" s="18" t="s">
        <v>11</v>
      </c>
      <c r="B433" s="42"/>
      <c r="C433" s="43"/>
      <c r="D433" s="19"/>
      <c r="E433" s="19"/>
      <c r="F433" s="19"/>
      <c r="G433" s="19"/>
      <c r="H433" s="19"/>
      <c r="I433" s="19"/>
    </row>
    <row r="434" spans="1:9" ht="16.5" thickBot="1" x14ac:dyDescent="0.3">
      <c r="A434" s="19"/>
      <c r="B434" s="42"/>
      <c r="C434" s="43"/>
      <c r="D434" s="19"/>
      <c r="E434" s="19"/>
      <c r="F434" s="19"/>
      <c r="G434" s="19"/>
      <c r="H434" s="19"/>
      <c r="I434" s="19"/>
    </row>
    <row r="435" spans="1:9" x14ac:dyDescent="0.25">
      <c r="A435" s="32" t="s">
        <v>381</v>
      </c>
      <c r="B435" s="36"/>
      <c r="C435" s="37"/>
      <c r="D435" s="36"/>
      <c r="E435" s="37"/>
      <c r="F435" s="36"/>
      <c r="G435" s="37"/>
      <c r="H435" s="36"/>
      <c r="I435" s="37"/>
    </row>
    <row r="436" spans="1:9" x14ac:dyDescent="0.25">
      <c r="A436" s="18" t="s">
        <v>9</v>
      </c>
      <c r="B436" s="42"/>
      <c r="C436" s="43"/>
      <c r="D436" s="19"/>
      <c r="E436" s="19"/>
      <c r="F436" s="19"/>
      <c r="G436" s="19"/>
      <c r="H436" s="19"/>
      <c r="I436" s="19"/>
    </row>
    <row r="437" spans="1:9" x14ac:dyDescent="0.25">
      <c r="A437" s="18" t="s">
        <v>10</v>
      </c>
      <c r="B437" s="42"/>
      <c r="C437" s="43"/>
      <c r="D437" s="19"/>
      <c r="E437" s="19"/>
      <c r="F437" s="19"/>
      <c r="G437" s="19"/>
      <c r="H437" s="19"/>
      <c r="I437" s="19"/>
    </row>
    <row r="438" spans="1:9" x14ac:dyDescent="0.25">
      <c r="A438" s="18" t="s">
        <v>11</v>
      </c>
      <c r="B438" s="42"/>
      <c r="C438" s="43"/>
      <c r="D438" s="19"/>
      <c r="E438" s="19"/>
      <c r="F438" s="19"/>
      <c r="G438" s="19"/>
      <c r="H438" s="19"/>
      <c r="I438" s="19"/>
    </row>
    <row r="439" spans="1:9" ht="16.5" thickBot="1" x14ac:dyDescent="0.3">
      <c r="A439" s="19"/>
      <c r="B439" s="42"/>
      <c r="C439" s="43"/>
      <c r="D439" s="19"/>
      <c r="E439" s="19"/>
      <c r="F439" s="19"/>
      <c r="G439" s="19"/>
      <c r="H439" s="19"/>
      <c r="I439" s="19"/>
    </row>
    <row r="440" spans="1:9" x14ac:dyDescent="0.25">
      <c r="A440" s="32" t="s">
        <v>382</v>
      </c>
      <c r="B440" s="36"/>
      <c r="C440" s="37"/>
      <c r="D440" s="36"/>
      <c r="E440" s="37"/>
      <c r="F440" s="36"/>
      <c r="G440" s="37"/>
      <c r="H440" s="36"/>
      <c r="I440" s="37"/>
    </row>
    <row r="441" spans="1:9" x14ac:dyDescent="0.25">
      <c r="A441" s="18" t="s">
        <v>9</v>
      </c>
      <c r="B441" s="42"/>
      <c r="C441" s="43"/>
      <c r="D441" s="19"/>
      <c r="E441" s="19"/>
      <c r="F441" s="19"/>
      <c r="G441" s="19"/>
      <c r="H441" s="19"/>
      <c r="I441" s="19"/>
    </row>
    <row r="442" spans="1:9" x14ac:dyDescent="0.25">
      <c r="A442" s="18" t="s">
        <v>10</v>
      </c>
      <c r="B442" s="42"/>
      <c r="C442" s="43"/>
      <c r="D442" s="19"/>
      <c r="E442" s="19"/>
      <c r="F442" s="19"/>
      <c r="G442" s="19"/>
      <c r="H442" s="19"/>
      <c r="I442" s="19"/>
    </row>
    <row r="443" spans="1:9" x14ac:dyDescent="0.25">
      <c r="A443" s="18" t="s">
        <v>11</v>
      </c>
      <c r="B443" s="42"/>
      <c r="C443" s="43"/>
      <c r="D443" s="19"/>
      <c r="E443" s="19"/>
      <c r="F443" s="19"/>
      <c r="G443" s="19"/>
      <c r="H443" s="19"/>
      <c r="I443" s="19"/>
    </row>
    <row r="444" spans="1:9" ht="16.5" thickBot="1" x14ac:dyDescent="0.3">
      <c r="A444" s="19"/>
      <c r="B444" s="42"/>
      <c r="C444" s="43"/>
      <c r="D444" s="19"/>
      <c r="E444" s="19"/>
      <c r="F444" s="19"/>
      <c r="G444" s="19"/>
      <c r="H444" s="19"/>
      <c r="I444" s="19"/>
    </row>
    <row r="445" spans="1:9" x14ac:dyDescent="0.25">
      <c r="A445" s="32" t="s">
        <v>383</v>
      </c>
      <c r="B445" s="36"/>
      <c r="C445" s="37"/>
      <c r="D445" s="36"/>
      <c r="E445" s="37"/>
      <c r="F445" s="36"/>
      <c r="G445" s="37"/>
      <c r="H445" s="36"/>
      <c r="I445" s="37"/>
    </row>
    <row r="446" spans="1:9" x14ac:dyDescent="0.25">
      <c r="A446" s="18" t="s">
        <v>9</v>
      </c>
      <c r="B446" s="42"/>
      <c r="C446" s="43"/>
      <c r="D446" s="19"/>
      <c r="E446" s="19"/>
      <c r="F446" s="19"/>
      <c r="G446" s="19"/>
      <c r="H446" s="19"/>
      <c r="I446" s="19"/>
    </row>
    <row r="447" spans="1:9" x14ac:dyDescent="0.25">
      <c r="A447" s="18" t="s">
        <v>10</v>
      </c>
      <c r="B447" s="42"/>
      <c r="C447" s="43"/>
      <c r="D447" s="19"/>
      <c r="E447" s="19"/>
      <c r="F447" s="19"/>
      <c r="G447" s="19"/>
      <c r="H447" s="19"/>
      <c r="I447" s="19"/>
    </row>
    <row r="448" spans="1:9" x14ac:dyDescent="0.25">
      <c r="A448" s="18" t="s">
        <v>11</v>
      </c>
      <c r="B448" s="42"/>
      <c r="C448" s="43"/>
      <c r="D448" s="19"/>
      <c r="E448" s="19"/>
      <c r="F448" s="19"/>
      <c r="G448" s="19"/>
      <c r="H448" s="19"/>
      <c r="I448" s="19"/>
    </row>
    <row r="449" spans="1:9" ht="16.5" thickBot="1" x14ac:dyDescent="0.3">
      <c r="A449" s="19"/>
      <c r="B449" s="42"/>
      <c r="C449" s="43"/>
      <c r="D449" s="19"/>
      <c r="E449" s="19"/>
      <c r="F449" s="19"/>
      <c r="G449" s="19"/>
      <c r="H449" s="19"/>
      <c r="I449" s="19"/>
    </row>
    <row r="450" spans="1:9" x14ac:dyDescent="0.25">
      <c r="A450" s="32" t="s">
        <v>384</v>
      </c>
      <c r="B450" s="36"/>
      <c r="C450" s="37"/>
      <c r="D450" s="36"/>
      <c r="E450" s="37"/>
      <c r="F450" s="36"/>
      <c r="G450" s="37"/>
      <c r="H450" s="36"/>
      <c r="I450" s="37"/>
    </row>
    <row r="451" spans="1:9" x14ac:dyDescent="0.25">
      <c r="A451" s="18" t="s">
        <v>9</v>
      </c>
      <c r="B451" s="42"/>
      <c r="C451" s="43"/>
      <c r="D451" s="19"/>
      <c r="E451" s="19"/>
      <c r="F451" s="19"/>
      <c r="G451" s="19"/>
      <c r="H451" s="19"/>
      <c r="I451" s="19"/>
    </row>
    <row r="452" spans="1:9" x14ac:dyDescent="0.25">
      <c r="A452" s="18" t="s">
        <v>10</v>
      </c>
      <c r="B452" s="42"/>
      <c r="C452" s="43"/>
      <c r="D452" s="19"/>
      <c r="E452" s="19"/>
      <c r="F452" s="19"/>
      <c r="G452" s="19"/>
      <c r="H452" s="19"/>
      <c r="I452" s="19"/>
    </row>
    <row r="453" spans="1:9" x14ac:dyDescent="0.25">
      <c r="A453" s="18" t="s">
        <v>11</v>
      </c>
      <c r="B453" s="42"/>
      <c r="C453" s="43"/>
      <c r="D453" s="19"/>
      <c r="E453" s="19"/>
      <c r="F453" s="19"/>
      <c r="G453" s="19"/>
      <c r="H453" s="19"/>
      <c r="I453" s="19"/>
    </row>
    <row r="454" spans="1:9" ht="16.5" thickBot="1" x14ac:dyDescent="0.3">
      <c r="A454" s="19"/>
      <c r="B454" s="42"/>
      <c r="C454" s="43"/>
      <c r="D454" s="19"/>
      <c r="E454" s="19"/>
      <c r="F454" s="19"/>
      <c r="G454" s="19"/>
      <c r="H454" s="19"/>
      <c r="I454" s="19"/>
    </row>
    <row r="455" spans="1:9" x14ac:dyDescent="0.25">
      <c r="A455" s="32" t="s">
        <v>385</v>
      </c>
      <c r="B455" s="36"/>
      <c r="C455" s="37"/>
      <c r="D455" s="36"/>
      <c r="E455" s="37"/>
      <c r="F455" s="36"/>
      <c r="G455" s="37"/>
      <c r="H455" s="36"/>
      <c r="I455" s="37"/>
    </row>
    <row r="456" spans="1:9" x14ac:dyDescent="0.25">
      <c r="A456" s="18" t="s">
        <v>9</v>
      </c>
      <c r="B456" s="42"/>
      <c r="C456" s="43"/>
      <c r="D456" s="19"/>
      <c r="E456" s="19"/>
      <c r="F456" s="19"/>
      <c r="G456" s="19"/>
      <c r="H456" s="19"/>
      <c r="I456" s="19"/>
    </row>
    <row r="457" spans="1:9" x14ac:dyDescent="0.25">
      <c r="A457" s="18" t="s">
        <v>10</v>
      </c>
      <c r="B457" s="42"/>
      <c r="C457" s="43"/>
      <c r="D457" s="19"/>
      <c r="E457" s="19"/>
      <c r="F457" s="19"/>
      <c r="G457" s="19"/>
      <c r="H457" s="19"/>
      <c r="I457" s="19"/>
    </row>
    <row r="458" spans="1:9" x14ac:dyDescent="0.25">
      <c r="A458" s="18" t="s">
        <v>11</v>
      </c>
      <c r="B458" s="42"/>
      <c r="C458" s="43"/>
      <c r="D458" s="19"/>
      <c r="E458" s="19"/>
      <c r="F458" s="19"/>
      <c r="G458" s="19"/>
      <c r="H458" s="19"/>
      <c r="I458" s="19"/>
    </row>
    <row r="459" spans="1:9" ht="16.5" thickBot="1" x14ac:dyDescent="0.3">
      <c r="A459" s="19"/>
      <c r="B459" s="42"/>
      <c r="C459" s="43"/>
      <c r="D459" s="19"/>
      <c r="E459" s="19"/>
      <c r="F459" s="19"/>
      <c r="G459" s="19"/>
      <c r="H459" s="19"/>
      <c r="I459" s="19"/>
    </row>
    <row r="460" spans="1:9" x14ac:dyDescent="0.25">
      <c r="A460" s="32" t="s">
        <v>386</v>
      </c>
      <c r="B460" s="36"/>
      <c r="C460" s="37"/>
      <c r="D460" s="36"/>
      <c r="E460" s="37"/>
      <c r="F460" s="36"/>
      <c r="G460" s="37"/>
      <c r="H460" s="36"/>
      <c r="I460" s="37"/>
    </row>
    <row r="461" spans="1:9" x14ac:dyDescent="0.25">
      <c r="A461" s="18" t="s">
        <v>9</v>
      </c>
      <c r="B461" s="42"/>
      <c r="C461" s="43"/>
      <c r="D461" s="19"/>
      <c r="E461" s="19"/>
      <c r="F461" s="19"/>
      <c r="G461" s="19"/>
      <c r="H461" s="19"/>
      <c r="I461" s="19"/>
    </row>
    <row r="462" spans="1:9" x14ac:dyDescent="0.25">
      <c r="A462" s="18" t="s">
        <v>10</v>
      </c>
      <c r="B462" s="42"/>
      <c r="C462" s="43"/>
      <c r="D462" s="19"/>
      <c r="E462" s="19"/>
      <c r="F462" s="19"/>
      <c r="G462" s="19"/>
      <c r="H462" s="19"/>
      <c r="I462" s="19"/>
    </row>
    <row r="463" spans="1:9" x14ac:dyDescent="0.25">
      <c r="A463" s="18" t="s">
        <v>11</v>
      </c>
      <c r="B463" s="42"/>
      <c r="C463" s="43"/>
      <c r="D463" s="19"/>
      <c r="E463" s="19"/>
      <c r="F463" s="19"/>
      <c r="G463" s="19"/>
      <c r="H463" s="19"/>
      <c r="I463" s="19"/>
    </row>
    <row r="464" spans="1:9" ht="16.5" thickBot="1" x14ac:dyDescent="0.3">
      <c r="A464" s="19"/>
      <c r="B464" s="42"/>
      <c r="C464" s="43"/>
      <c r="D464" s="19"/>
      <c r="E464" s="19"/>
      <c r="F464" s="19"/>
      <c r="G464" s="19"/>
      <c r="H464" s="19"/>
      <c r="I464" s="19"/>
    </row>
    <row r="465" spans="1:9" x14ac:dyDescent="0.25">
      <c r="A465" s="32" t="s">
        <v>387</v>
      </c>
      <c r="B465" s="36"/>
      <c r="C465" s="37"/>
      <c r="D465" s="36"/>
      <c r="E465" s="37"/>
      <c r="F465" s="36"/>
      <c r="G465" s="37"/>
      <c r="H465" s="36"/>
      <c r="I465" s="37"/>
    </row>
    <row r="466" spans="1:9" x14ac:dyDescent="0.25">
      <c r="A466" s="18" t="s">
        <v>9</v>
      </c>
      <c r="B466" s="42"/>
      <c r="C466" s="43"/>
      <c r="D466" s="19"/>
      <c r="E466" s="19"/>
      <c r="F466" s="19"/>
      <c r="G466" s="19"/>
      <c r="H466" s="19"/>
      <c r="I466" s="19"/>
    </row>
    <row r="467" spans="1:9" x14ac:dyDescent="0.25">
      <c r="A467" s="18" t="s">
        <v>10</v>
      </c>
      <c r="B467" s="42"/>
      <c r="C467" s="43"/>
      <c r="D467" s="19"/>
      <c r="E467" s="19"/>
      <c r="F467" s="19"/>
      <c r="G467" s="19"/>
      <c r="H467" s="19"/>
      <c r="I467" s="19"/>
    </row>
    <row r="468" spans="1:9" x14ac:dyDescent="0.25">
      <c r="A468" s="18" t="s">
        <v>11</v>
      </c>
      <c r="B468" s="42"/>
      <c r="C468" s="43"/>
      <c r="D468" s="19"/>
      <c r="E468" s="19"/>
      <c r="F468" s="19"/>
      <c r="G468" s="19"/>
      <c r="H468" s="19"/>
      <c r="I468" s="19"/>
    </row>
    <row r="469" spans="1:9" ht="16.5" thickBot="1" x14ac:dyDescent="0.3">
      <c r="A469" s="19"/>
      <c r="B469" s="42"/>
      <c r="C469" s="43"/>
      <c r="D469" s="19"/>
      <c r="E469" s="19"/>
      <c r="F469" s="19"/>
      <c r="G469" s="19"/>
      <c r="H469" s="19"/>
      <c r="I469" s="19"/>
    </row>
    <row r="470" spans="1:9" x14ac:dyDescent="0.25">
      <c r="A470" s="32" t="s">
        <v>388</v>
      </c>
      <c r="B470" s="36"/>
      <c r="C470" s="37"/>
      <c r="D470" s="36"/>
      <c r="E470" s="37"/>
      <c r="F470" s="36"/>
      <c r="G470" s="37"/>
      <c r="H470" s="36"/>
      <c r="I470" s="37"/>
    </row>
    <row r="471" spans="1:9" x14ac:dyDescent="0.25">
      <c r="A471" s="18" t="s">
        <v>9</v>
      </c>
      <c r="B471" s="42"/>
      <c r="C471" s="43"/>
      <c r="D471" s="19"/>
      <c r="E471" s="19"/>
      <c r="F471" s="19"/>
      <c r="G471" s="19"/>
      <c r="H471" s="19"/>
      <c r="I471" s="19"/>
    </row>
    <row r="472" spans="1:9" x14ac:dyDescent="0.25">
      <c r="A472" s="18" t="s">
        <v>10</v>
      </c>
      <c r="B472" s="42"/>
      <c r="C472" s="43"/>
      <c r="D472" s="19"/>
      <c r="E472" s="19"/>
      <c r="F472" s="19"/>
      <c r="G472" s="19"/>
      <c r="H472" s="19"/>
      <c r="I472" s="19"/>
    </row>
    <row r="473" spans="1:9" x14ac:dyDescent="0.25">
      <c r="A473" s="18" t="s">
        <v>11</v>
      </c>
      <c r="B473" s="42"/>
      <c r="C473" s="43"/>
      <c r="D473" s="19"/>
      <c r="E473" s="19"/>
      <c r="F473" s="19"/>
      <c r="G473" s="19"/>
      <c r="H473" s="19"/>
      <c r="I473" s="19"/>
    </row>
    <row r="474" spans="1:9" ht="16.5" thickBot="1" x14ac:dyDescent="0.3">
      <c r="A474" s="19"/>
      <c r="B474" s="42"/>
      <c r="C474" s="43"/>
      <c r="D474" s="19"/>
      <c r="E474" s="19"/>
      <c r="F474" s="19"/>
      <c r="G474" s="19"/>
      <c r="H474" s="19"/>
      <c r="I474" s="19"/>
    </row>
    <row r="475" spans="1:9" x14ac:dyDescent="0.25">
      <c r="A475" s="32" t="s">
        <v>389</v>
      </c>
      <c r="B475" s="36"/>
      <c r="C475" s="37"/>
      <c r="D475" s="36"/>
      <c r="E475" s="37"/>
      <c r="F475" s="36"/>
      <c r="G475" s="37"/>
      <c r="H475" s="36"/>
      <c r="I475" s="37"/>
    </row>
    <row r="476" spans="1:9" x14ac:dyDescent="0.25">
      <c r="A476" s="18" t="s">
        <v>9</v>
      </c>
      <c r="B476" s="42"/>
      <c r="C476" s="43"/>
      <c r="D476" s="19"/>
      <c r="E476" s="19"/>
      <c r="F476" s="19"/>
      <c r="G476" s="19"/>
      <c r="H476" s="19"/>
      <c r="I476" s="19"/>
    </row>
    <row r="477" spans="1:9" x14ac:dyDescent="0.25">
      <c r="A477" s="18" t="s">
        <v>10</v>
      </c>
      <c r="B477" s="42"/>
      <c r="C477" s="43"/>
      <c r="D477" s="19"/>
      <c r="E477" s="19"/>
      <c r="F477" s="19"/>
      <c r="G477" s="19"/>
      <c r="H477" s="19"/>
      <c r="I477" s="19"/>
    </row>
    <row r="478" spans="1:9" x14ac:dyDescent="0.25">
      <c r="A478" s="18" t="s">
        <v>11</v>
      </c>
      <c r="B478" s="42"/>
      <c r="C478" s="43"/>
      <c r="D478" s="19"/>
      <c r="E478" s="19"/>
      <c r="F478" s="19"/>
      <c r="G478" s="19"/>
      <c r="H478" s="19"/>
      <c r="I478" s="19"/>
    </row>
    <row r="479" spans="1:9" ht="16.5" thickBot="1" x14ac:dyDescent="0.3">
      <c r="A479" s="19"/>
      <c r="B479" s="42"/>
      <c r="C479" s="43"/>
      <c r="D479" s="19"/>
      <c r="E479" s="19"/>
      <c r="F479" s="19"/>
      <c r="G479" s="19"/>
      <c r="H479" s="19"/>
      <c r="I479" s="19"/>
    </row>
    <row r="480" spans="1:9" x14ac:dyDescent="0.25">
      <c r="A480" s="32" t="s">
        <v>390</v>
      </c>
      <c r="B480" s="36"/>
      <c r="C480" s="37"/>
      <c r="D480" s="36"/>
      <c r="E480" s="37"/>
      <c r="F480" s="36"/>
      <c r="G480" s="37"/>
      <c r="H480" s="36"/>
      <c r="I480" s="37"/>
    </row>
    <row r="481" spans="1:9" x14ac:dyDescent="0.25">
      <c r="A481" s="18" t="s">
        <v>9</v>
      </c>
      <c r="B481" s="42"/>
      <c r="C481" s="43"/>
      <c r="D481" s="19"/>
      <c r="E481" s="19"/>
      <c r="F481" s="19"/>
      <c r="G481" s="19"/>
      <c r="H481" s="19"/>
      <c r="I481" s="19"/>
    </row>
    <row r="482" spans="1:9" x14ac:dyDescent="0.25">
      <c r="A482" s="18" t="s">
        <v>10</v>
      </c>
      <c r="B482" s="42"/>
      <c r="C482" s="43"/>
      <c r="D482" s="19"/>
      <c r="E482" s="19"/>
      <c r="F482" s="19"/>
      <c r="G482" s="19"/>
      <c r="H482" s="19"/>
      <c r="I482" s="19"/>
    </row>
    <row r="483" spans="1:9" x14ac:dyDescent="0.25">
      <c r="A483" s="18" t="s">
        <v>11</v>
      </c>
      <c r="B483" s="42"/>
      <c r="C483" s="43"/>
      <c r="D483" s="19"/>
      <c r="E483" s="19"/>
      <c r="F483" s="19"/>
      <c r="G483" s="19"/>
      <c r="H483" s="19"/>
      <c r="I483" s="19"/>
    </row>
    <row r="484" spans="1:9" ht="16.5" thickBot="1" x14ac:dyDescent="0.3">
      <c r="A484" s="19"/>
      <c r="B484" s="42"/>
      <c r="C484" s="43"/>
      <c r="D484" s="19"/>
      <c r="E484" s="19"/>
      <c r="F484" s="19"/>
      <c r="G484" s="19"/>
      <c r="H484" s="19"/>
      <c r="I484" s="19"/>
    </row>
    <row r="485" spans="1:9" x14ac:dyDescent="0.25">
      <c r="A485" s="32" t="s">
        <v>391</v>
      </c>
      <c r="B485" s="36"/>
      <c r="C485" s="37"/>
      <c r="D485" s="36"/>
      <c r="E485" s="37"/>
      <c r="F485" s="36"/>
      <c r="G485" s="37"/>
      <c r="H485" s="36"/>
      <c r="I485" s="37"/>
    </row>
    <row r="486" spans="1:9" x14ac:dyDescent="0.25">
      <c r="A486" s="18" t="s">
        <v>9</v>
      </c>
      <c r="B486" s="42"/>
      <c r="C486" s="43"/>
      <c r="D486" s="19"/>
      <c r="E486" s="19"/>
      <c r="F486" s="19"/>
      <c r="G486" s="19"/>
      <c r="H486" s="19"/>
      <c r="I486" s="19"/>
    </row>
    <row r="487" spans="1:9" x14ac:dyDescent="0.25">
      <c r="A487" s="18" t="s">
        <v>10</v>
      </c>
      <c r="B487" s="42"/>
      <c r="C487" s="43"/>
      <c r="D487" s="19"/>
      <c r="E487" s="19"/>
      <c r="F487" s="19"/>
      <c r="G487" s="19"/>
      <c r="H487" s="19"/>
      <c r="I487" s="19"/>
    </row>
    <row r="488" spans="1:9" x14ac:dyDescent="0.25">
      <c r="A488" s="18" t="s">
        <v>11</v>
      </c>
      <c r="B488" s="42"/>
      <c r="C488" s="43"/>
      <c r="D488" s="19"/>
      <c r="E488" s="19"/>
      <c r="F488" s="19"/>
      <c r="G488" s="19"/>
      <c r="H488" s="19"/>
      <c r="I488" s="19"/>
    </row>
    <row r="489" spans="1:9" ht="16.5" thickBot="1" x14ac:dyDescent="0.3">
      <c r="A489" s="19"/>
      <c r="B489" s="42"/>
      <c r="C489" s="43"/>
      <c r="D489" s="19"/>
      <c r="E489" s="19"/>
      <c r="F489" s="19"/>
      <c r="G489" s="19"/>
      <c r="H489" s="19"/>
      <c r="I489" s="19"/>
    </row>
    <row r="490" spans="1:9" x14ac:dyDescent="0.25">
      <c r="A490" s="32" t="s">
        <v>392</v>
      </c>
      <c r="B490" s="36"/>
      <c r="C490" s="37"/>
      <c r="D490" s="36"/>
      <c r="E490" s="37"/>
      <c r="F490" s="36"/>
      <c r="G490" s="37"/>
      <c r="H490" s="36"/>
      <c r="I490" s="37"/>
    </row>
    <row r="491" spans="1:9" x14ac:dyDescent="0.25">
      <c r="A491" s="18" t="s">
        <v>9</v>
      </c>
      <c r="B491" s="42"/>
      <c r="C491" s="43"/>
      <c r="D491" s="19"/>
      <c r="E491" s="19"/>
      <c r="F491" s="19"/>
      <c r="G491" s="19"/>
      <c r="H491" s="19"/>
      <c r="I491" s="19"/>
    </row>
    <row r="492" spans="1:9" x14ac:dyDescent="0.25">
      <c r="A492" s="18" t="s">
        <v>10</v>
      </c>
      <c r="B492" s="42"/>
      <c r="C492" s="43"/>
      <c r="D492" s="19"/>
      <c r="E492" s="19"/>
      <c r="F492" s="19"/>
      <c r="G492" s="19"/>
      <c r="H492" s="19"/>
      <c r="I492" s="19"/>
    </row>
    <row r="493" spans="1:9" x14ac:dyDescent="0.25">
      <c r="A493" s="18" t="s">
        <v>11</v>
      </c>
      <c r="B493" s="42"/>
      <c r="C493" s="43"/>
      <c r="D493" s="19"/>
      <c r="E493" s="19"/>
      <c r="F493" s="19"/>
      <c r="G493" s="19"/>
      <c r="H493" s="19"/>
      <c r="I493" s="19"/>
    </row>
    <row r="494" spans="1:9" ht="16.5" thickBot="1" x14ac:dyDescent="0.3">
      <c r="A494" s="19"/>
      <c r="B494" s="42"/>
      <c r="C494" s="43"/>
      <c r="D494" s="19"/>
      <c r="E494" s="19"/>
      <c r="F494" s="19"/>
      <c r="G494" s="19"/>
      <c r="H494" s="19"/>
      <c r="I494" s="19"/>
    </row>
    <row r="495" spans="1:9" x14ac:dyDescent="0.25">
      <c r="A495" s="32" t="s">
        <v>393</v>
      </c>
      <c r="B495" s="36"/>
      <c r="C495" s="37"/>
      <c r="D495" s="36"/>
      <c r="E495" s="37"/>
      <c r="F495" s="36"/>
      <c r="G495" s="37"/>
      <c r="H495" s="36"/>
      <c r="I495" s="37"/>
    </row>
    <row r="496" spans="1:9" x14ac:dyDescent="0.25">
      <c r="A496" s="18" t="s">
        <v>9</v>
      </c>
      <c r="B496" s="42"/>
      <c r="C496" s="43"/>
      <c r="D496" s="19"/>
      <c r="E496" s="19"/>
      <c r="F496" s="19"/>
      <c r="G496" s="19"/>
      <c r="H496" s="19"/>
      <c r="I496" s="19"/>
    </row>
    <row r="497" spans="1:9" x14ac:dyDescent="0.25">
      <c r="A497" s="18" t="s">
        <v>10</v>
      </c>
      <c r="B497" s="42"/>
      <c r="C497" s="43"/>
      <c r="D497" s="19"/>
      <c r="E497" s="19"/>
      <c r="F497" s="19"/>
      <c r="G497" s="19"/>
      <c r="H497" s="19"/>
      <c r="I497" s="19"/>
    </row>
    <row r="498" spans="1:9" x14ac:dyDescent="0.25">
      <c r="A498" s="18" t="s">
        <v>11</v>
      </c>
      <c r="B498" s="42"/>
      <c r="C498" s="43"/>
      <c r="D498" s="19"/>
      <c r="E498" s="19"/>
      <c r="F498" s="19"/>
      <c r="G498" s="19"/>
      <c r="H498" s="19"/>
      <c r="I498" s="19"/>
    </row>
    <row r="499" spans="1:9" ht="16.5" thickBot="1" x14ac:dyDescent="0.3">
      <c r="A499" s="19"/>
      <c r="B499" s="42"/>
      <c r="C499" s="43"/>
      <c r="D499" s="19"/>
      <c r="E499" s="19"/>
      <c r="F499" s="19"/>
      <c r="G499" s="19"/>
      <c r="H499" s="19"/>
      <c r="I499" s="19"/>
    </row>
    <row r="500" spans="1:9" x14ac:dyDescent="0.25">
      <c r="A500" s="32" t="s">
        <v>394</v>
      </c>
      <c r="B500" s="36"/>
      <c r="C500" s="37"/>
      <c r="D500" s="36"/>
      <c r="E500" s="37"/>
      <c r="F500" s="36"/>
      <c r="G500" s="37"/>
      <c r="H500" s="36"/>
      <c r="I500" s="37"/>
    </row>
    <row r="501" spans="1:9" x14ac:dyDescent="0.25">
      <c r="A501" s="18" t="s">
        <v>9</v>
      </c>
      <c r="B501" s="42"/>
      <c r="C501" s="43"/>
      <c r="D501" s="19"/>
      <c r="E501" s="19"/>
      <c r="F501" s="19"/>
      <c r="G501" s="19"/>
      <c r="H501" s="19"/>
      <c r="I501" s="19"/>
    </row>
    <row r="502" spans="1:9" x14ac:dyDescent="0.25">
      <c r="A502" s="18" t="s">
        <v>10</v>
      </c>
      <c r="B502" s="42"/>
      <c r="C502" s="43"/>
      <c r="D502" s="19"/>
      <c r="E502" s="19"/>
      <c r="F502" s="19"/>
      <c r="G502" s="19"/>
      <c r="H502" s="19"/>
      <c r="I502" s="19"/>
    </row>
    <row r="503" spans="1:9" x14ac:dyDescent="0.25">
      <c r="A503" s="18" t="s">
        <v>11</v>
      </c>
      <c r="B503" s="42"/>
      <c r="C503" s="43"/>
      <c r="D503" s="19"/>
      <c r="E503" s="19"/>
      <c r="F503" s="19"/>
      <c r="G503" s="19"/>
      <c r="H503" s="19"/>
      <c r="I503" s="19"/>
    </row>
    <row r="504" spans="1:9" ht="16.5" thickBot="1" x14ac:dyDescent="0.3">
      <c r="A504" s="19"/>
      <c r="B504" s="42"/>
      <c r="C504" s="43"/>
      <c r="D504" s="19"/>
      <c r="E504" s="19"/>
      <c r="F504" s="19"/>
      <c r="G504" s="19"/>
      <c r="H504" s="19"/>
      <c r="I504" s="19"/>
    </row>
    <row r="505" spans="1:9" x14ac:dyDescent="0.25">
      <c r="A505" s="32" t="s">
        <v>395</v>
      </c>
      <c r="B505" s="36"/>
      <c r="C505" s="37"/>
      <c r="D505" s="36"/>
      <c r="E505" s="37"/>
      <c r="F505" s="36"/>
      <c r="G505" s="37"/>
      <c r="H505" s="36"/>
      <c r="I505" s="37"/>
    </row>
    <row r="506" spans="1:9" x14ac:dyDescent="0.25">
      <c r="A506" s="18" t="s">
        <v>9</v>
      </c>
      <c r="B506" s="42"/>
      <c r="C506" s="43"/>
      <c r="D506" s="19"/>
      <c r="E506" s="19"/>
      <c r="F506" s="19"/>
      <c r="G506" s="19"/>
      <c r="H506" s="19"/>
      <c r="I506" s="19"/>
    </row>
    <row r="507" spans="1:9" x14ac:dyDescent="0.25">
      <c r="A507" s="18" t="s">
        <v>10</v>
      </c>
      <c r="B507" s="42"/>
      <c r="C507" s="43"/>
      <c r="D507" s="19"/>
      <c r="E507" s="19"/>
      <c r="F507" s="19"/>
      <c r="G507" s="19"/>
      <c r="H507" s="19"/>
      <c r="I507" s="19"/>
    </row>
    <row r="508" spans="1:9" x14ac:dyDescent="0.25">
      <c r="A508" s="18" t="s">
        <v>11</v>
      </c>
      <c r="B508" s="42"/>
      <c r="C508" s="43"/>
      <c r="D508" s="19"/>
      <c r="E508" s="19"/>
      <c r="F508" s="19"/>
      <c r="G508" s="19"/>
      <c r="H508" s="19"/>
      <c r="I508" s="19"/>
    </row>
    <row r="509" spans="1:9" ht="16.5" thickBot="1" x14ac:dyDescent="0.3">
      <c r="A509" s="19"/>
      <c r="B509" s="42"/>
      <c r="C509" s="43"/>
      <c r="D509" s="19"/>
      <c r="E509" s="19"/>
      <c r="F509" s="19"/>
      <c r="G509" s="19"/>
      <c r="H509" s="19"/>
      <c r="I509" s="19"/>
    </row>
    <row r="510" spans="1:9" x14ac:dyDescent="0.25">
      <c r="A510" s="32" t="s">
        <v>396</v>
      </c>
      <c r="B510" s="36"/>
      <c r="C510" s="37"/>
      <c r="D510" s="36"/>
      <c r="E510" s="37"/>
      <c r="F510" s="36"/>
      <c r="G510" s="37"/>
      <c r="H510" s="36"/>
      <c r="I510" s="37"/>
    </row>
    <row r="511" spans="1:9" x14ac:dyDescent="0.25">
      <c r="A511" s="18" t="s">
        <v>9</v>
      </c>
      <c r="B511" s="42"/>
      <c r="C511" s="43"/>
      <c r="D511" s="19"/>
      <c r="E511" s="19"/>
      <c r="F511" s="19"/>
      <c r="G511" s="19"/>
      <c r="H511" s="19"/>
      <c r="I511" s="19"/>
    </row>
    <row r="512" spans="1:9" x14ac:dyDescent="0.25">
      <c r="A512" s="18" t="s">
        <v>10</v>
      </c>
      <c r="B512" s="42"/>
      <c r="C512" s="43"/>
      <c r="D512" s="19"/>
      <c r="E512" s="19"/>
      <c r="F512" s="19"/>
      <c r="G512" s="19"/>
      <c r="H512" s="19"/>
      <c r="I512" s="19"/>
    </row>
    <row r="513" spans="1:9" x14ac:dyDescent="0.25">
      <c r="A513" s="18" t="s">
        <v>11</v>
      </c>
      <c r="B513" s="42"/>
      <c r="C513" s="43"/>
      <c r="D513" s="19"/>
      <c r="E513" s="19"/>
      <c r="F513" s="19"/>
      <c r="G513" s="19"/>
      <c r="H513" s="19"/>
      <c r="I513" s="19"/>
    </row>
    <row r="514" spans="1:9" ht="16.5" thickBot="1" x14ac:dyDescent="0.3">
      <c r="A514" s="19"/>
      <c r="B514" s="42"/>
      <c r="C514" s="43"/>
      <c r="D514" s="19"/>
      <c r="E514" s="19"/>
      <c r="F514" s="19"/>
      <c r="G514" s="19"/>
      <c r="H514" s="19"/>
      <c r="I514" s="19"/>
    </row>
    <row r="515" spans="1:9" x14ac:dyDescent="0.25">
      <c r="A515" s="32" t="s">
        <v>397</v>
      </c>
      <c r="B515" s="36"/>
      <c r="C515" s="37"/>
      <c r="D515" s="36"/>
      <c r="E515" s="37"/>
      <c r="F515" s="36"/>
      <c r="G515" s="37"/>
      <c r="H515" s="36"/>
      <c r="I515" s="37"/>
    </row>
    <row r="516" spans="1:9" x14ac:dyDescent="0.25">
      <c r="A516" s="18" t="s">
        <v>9</v>
      </c>
      <c r="B516" s="42"/>
      <c r="C516" s="43"/>
      <c r="D516" s="19"/>
      <c r="E516" s="19"/>
      <c r="F516" s="19"/>
      <c r="G516" s="19"/>
      <c r="H516" s="19"/>
      <c r="I516" s="19"/>
    </row>
    <row r="517" spans="1:9" x14ac:dyDescent="0.25">
      <c r="A517" s="18" t="s">
        <v>10</v>
      </c>
      <c r="B517" s="42"/>
      <c r="C517" s="43"/>
      <c r="D517" s="19"/>
      <c r="E517" s="19"/>
      <c r="F517" s="19"/>
      <c r="G517" s="19"/>
      <c r="H517" s="19"/>
      <c r="I517" s="19"/>
    </row>
    <row r="518" spans="1:9" x14ac:dyDescent="0.25">
      <c r="A518" s="18" t="s">
        <v>11</v>
      </c>
      <c r="B518" s="42"/>
      <c r="C518" s="43"/>
      <c r="D518" s="19"/>
      <c r="E518" s="19"/>
      <c r="F518" s="19"/>
      <c r="G518" s="19"/>
      <c r="H518" s="19"/>
      <c r="I518" s="19"/>
    </row>
    <row r="519" spans="1:9" ht="16.5" thickBot="1" x14ac:dyDescent="0.3">
      <c r="A519" s="19"/>
      <c r="B519" s="42"/>
      <c r="C519" s="43"/>
      <c r="D519" s="19"/>
      <c r="E519" s="19"/>
      <c r="F519" s="19"/>
      <c r="G519" s="19"/>
      <c r="H519" s="19"/>
      <c r="I519" s="19"/>
    </row>
    <row r="520" spans="1:9" x14ac:dyDescent="0.25">
      <c r="A520" s="32" t="s">
        <v>398</v>
      </c>
      <c r="B520" s="36"/>
      <c r="C520" s="37"/>
      <c r="D520" s="36"/>
      <c r="E520" s="37"/>
      <c r="F520" s="36"/>
      <c r="G520" s="37"/>
      <c r="H520" s="36"/>
      <c r="I520" s="37"/>
    </row>
    <row r="521" spans="1:9" x14ac:dyDescent="0.25">
      <c r="A521" s="18" t="s">
        <v>9</v>
      </c>
      <c r="B521" s="42"/>
      <c r="C521" s="43"/>
      <c r="D521" s="19"/>
      <c r="E521" s="19"/>
      <c r="F521" s="19"/>
      <c r="G521" s="19"/>
      <c r="H521" s="19"/>
      <c r="I521" s="19"/>
    </row>
    <row r="522" spans="1:9" x14ac:dyDescent="0.25">
      <c r="A522" s="18" t="s">
        <v>10</v>
      </c>
      <c r="B522" s="42"/>
      <c r="C522" s="43"/>
      <c r="D522" s="19"/>
      <c r="E522" s="19"/>
      <c r="F522" s="19"/>
      <c r="G522" s="19"/>
      <c r="H522" s="19"/>
      <c r="I522" s="19"/>
    </row>
    <row r="523" spans="1:9" x14ac:dyDescent="0.25">
      <c r="A523" s="18" t="s">
        <v>11</v>
      </c>
      <c r="B523" s="42"/>
      <c r="C523" s="43"/>
      <c r="D523" s="19"/>
      <c r="E523" s="19"/>
      <c r="F523" s="19"/>
      <c r="G523" s="19"/>
      <c r="H523" s="19"/>
      <c r="I523" s="19"/>
    </row>
    <row r="524" spans="1:9" ht="16.5" thickBot="1" x14ac:dyDescent="0.3">
      <c r="A524" s="19"/>
      <c r="B524" s="42"/>
      <c r="C524" s="43"/>
      <c r="D524" s="19"/>
      <c r="E524" s="19"/>
      <c r="F524" s="19"/>
      <c r="G524" s="19"/>
      <c r="H524" s="19"/>
      <c r="I524" s="19"/>
    </row>
    <row r="525" spans="1:9" x14ac:dyDescent="0.25">
      <c r="A525" s="32" t="s">
        <v>399</v>
      </c>
      <c r="B525" s="36"/>
      <c r="C525" s="37"/>
      <c r="D525" s="36"/>
      <c r="E525" s="37"/>
      <c r="F525" s="36"/>
      <c r="G525" s="37"/>
      <c r="H525" s="36"/>
      <c r="I525" s="37"/>
    </row>
    <row r="526" spans="1:9" x14ac:dyDescent="0.25">
      <c r="A526" s="18" t="s">
        <v>9</v>
      </c>
      <c r="B526" s="42"/>
      <c r="C526" s="43"/>
      <c r="D526" s="19"/>
      <c r="E526" s="19"/>
      <c r="F526" s="19"/>
      <c r="G526" s="19"/>
      <c r="H526" s="19"/>
      <c r="I526" s="19"/>
    </row>
    <row r="527" spans="1:9" x14ac:dyDescent="0.25">
      <c r="A527" s="18" t="s">
        <v>10</v>
      </c>
      <c r="B527" s="42"/>
      <c r="C527" s="43"/>
      <c r="D527" s="19"/>
      <c r="E527" s="19"/>
      <c r="F527" s="19"/>
      <c r="G527" s="19"/>
      <c r="H527" s="19"/>
      <c r="I527" s="19"/>
    </row>
    <row r="528" spans="1:9" x14ac:dyDescent="0.25">
      <c r="A528" s="18" t="s">
        <v>11</v>
      </c>
      <c r="B528" s="42"/>
      <c r="C528" s="43"/>
      <c r="D528" s="19"/>
      <c r="E528" s="19"/>
      <c r="F528" s="19"/>
      <c r="G528" s="19"/>
      <c r="H528" s="19"/>
      <c r="I528" s="19"/>
    </row>
    <row r="529" spans="1:9" ht="16.5" thickBot="1" x14ac:dyDescent="0.3">
      <c r="A529" s="19"/>
      <c r="B529" s="42"/>
      <c r="C529" s="43"/>
      <c r="D529" s="19"/>
      <c r="E529" s="19"/>
      <c r="F529" s="19"/>
      <c r="G529" s="19"/>
      <c r="H529" s="19"/>
      <c r="I529" s="19"/>
    </row>
    <row r="530" spans="1:9" x14ac:dyDescent="0.25">
      <c r="A530" s="32" t="s">
        <v>400</v>
      </c>
      <c r="B530" s="36"/>
      <c r="C530" s="37"/>
      <c r="D530" s="36"/>
      <c r="E530" s="37"/>
      <c r="F530" s="36"/>
      <c r="G530" s="37"/>
      <c r="H530" s="36"/>
      <c r="I530" s="37"/>
    </row>
    <row r="531" spans="1:9" x14ac:dyDescent="0.25">
      <c r="A531" s="18" t="s">
        <v>9</v>
      </c>
      <c r="B531" s="42"/>
      <c r="C531" s="43"/>
      <c r="D531" s="19"/>
      <c r="E531" s="19"/>
      <c r="F531" s="19"/>
      <c r="G531" s="19"/>
      <c r="H531" s="19"/>
      <c r="I531" s="19"/>
    </row>
    <row r="532" spans="1:9" x14ac:dyDescent="0.25">
      <c r="A532" s="18" t="s">
        <v>10</v>
      </c>
      <c r="B532" s="42"/>
      <c r="C532" s="43"/>
      <c r="D532" s="19"/>
      <c r="E532" s="19"/>
      <c r="F532" s="19"/>
      <c r="G532" s="19"/>
      <c r="H532" s="19"/>
      <c r="I532" s="19"/>
    </row>
    <row r="533" spans="1:9" x14ac:dyDescent="0.25">
      <c r="A533" s="18" t="s">
        <v>11</v>
      </c>
      <c r="B533" s="42"/>
      <c r="C533" s="43"/>
      <c r="D533" s="19"/>
      <c r="E533" s="19"/>
      <c r="F533" s="19"/>
      <c r="G533" s="19"/>
      <c r="H533" s="19"/>
      <c r="I533" s="19"/>
    </row>
    <row r="534" spans="1:9" ht="16.5" thickBot="1" x14ac:dyDescent="0.3">
      <c r="A534" s="19"/>
      <c r="B534" s="42"/>
      <c r="C534" s="43"/>
      <c r="D534" s="19"/>
      <c r="E534" s="19"/>
      <c r="F534" s="19"/>
      <c r="G534" s="19"/>
      <c r="H534" s="19"/>
      <c r="I534" s="19"/>
    </row>
    <row r="535" spans="1:9" x14ac:dyDescent="0.25">
      <c r="A535" s="32" t="s">
        <v>401</v>
      </c>
      <c r="B535" s="36"/>
      <c r="C535" s="37"/>
      <c r="D535" s="36"/>
      <c r="E535" s="37"/>
      <c r="F535" s="36"/>
      <c r="G535" s="37"/>
      <c r="H535" s="36"/>
      <c r="I535" s="37"/>
    </row>
    <row r="536" spans="1:9" x14ac:dyDescent="0.25">
      <c r="A536" s="18" t="s">
        <v>9</v>
      </c>
      <c r="B536" s="42"/>
      <c r="C536" s="43"/>
      <c r="D536" s="19"/>
      <c r="E536" s="19"/>
      <c r="F536" s="19"/>
      <c r="G536" s="19"/>
      <c r="H536" s="19"/>
      <c r="I536" s="19"/>
    </row>
    <row r="537" spans="1:9" x14ac:dyDescent="0.25">
      <c r="A537" s="18" t="s">
        <v>10</v>
      </c>
      <c r="B537" s="42"/>
      <c r="C537" s="43"/>
      <c r="D537" s="19"/>
      <c r="E537" s="19"/>
      <c r="F537" s="19"/>
      <c r="G537" s="19"/>
      <c r="H537" s="19"/>
      <c r="I537" s="19"/>
    </row>
    <row r="538" spans="1:9" x14ac:dyDescent="0.25">
      <c r="A538" s="18" t="s">
        <v>11</v>
      </c>
      <c r="B538" s="42"/>
      <c r="C538" s="43"/>
      <c r="D538" s="19"/>
      <c r="E538" s="19"/>
      <c r="F538" s="19"/>
      <c r="G538" s="19"/>
      <c r="H538" s="19"/>
      <c r="I538" s="19"/>
    </row>
    <row r="539" spans="1:9" ht="16.5" thickBot="1" x14ac:dyDescent="0.3">
      <c r="A539" s="19"/>
      <c r="B539" s="42"/>
      <c r="C539" s="43"/>
      <c r="D539" s="19"/>
      <c r="E539" s="19"/>
      <c r="F539" s="19"/>
      <c r="G539" s="19"/>
      <c r="H539" s="19"/>
      <c r="I539" s="19"/>
    </row>
    <row r="540" spans="1:9" x14ac:dyDescent="0.25">
      <c r="A540" s="32" t="s">
        <v>402</v>
      </c>
      <c r="B540" s="36"/>
      <c r="C540" s="37"/>
      <c r="D540" s="36"/>
      <c r="E540" s="37"/>
      <c r="F540" s="36"/>
      <c r="G540" s="37"/>
      <c r="H540" s="36"/>
      <c r="I540" s="37"/>
    </row>
    <row r="541" spans="1:9" x14ac:dyDescent="0.25">
      <c r="A541" s="18" t="s">
        <v>9</v>
      </c>
      <c r="B541" s="42"/>
      <c r="C541" s="43"/>
      <c r="D541" s="19"/>
      <c r="E541" s="19"/>
      <c r="F541" s="19"/>
      <c r="G541" s="19"/>
      <c r="H541" s="19"/>
      <c r="I541" s="19"/>
    </row>
    <row r="542" spans="1:9" x14ac:dyDescent="0.25">
      <c r="A542" s="18" t="s">
        <v>10</v>
      </c>
      <c r="B542" s="42"/>
      <c r="C542" s="43"/>
      <c r="D542" s="19"/>
      <c r="E542" s="19"/>
      <c r="F542" s="19"/>
      <c r="G542" s="19"/>
      <c r="H542" s="19"/>
      <c r="I542" s="19"/>
    </row>
    <row r="543" spans="1:9" x14ac:dyDescent="0.25">
      <c r="A543" s="18" t="s">
        <v>11</v>
      </c>
      <c r="B543" s="42"/>
      <c r="C543" s="43"/>
      <c r="D543" s="19"/>
      <c r="E543" s="19"/>
      <c r="F543" s="19"/>
      <c r="G543" s="19"/>
      <c r="H543" s="19"/>
      <c r="I543" s="19"/>
    </row>
    <row r="544" spans="1:9" ht="16.5" thickBot="1" x14ac:dyDescent="0.3">
      <c r="A544" s="19"/>
      <c r="B544" s="42"/>
      <c r="C544" s="43"/>
      <c r="D544" s="19"/>
      <c r="E544" s="19"/>
      <c r="F544" s="19"/>
      <c r="G544" s="19"/>
      <c r="H544" s="19"/>
      <c r="I544" s="19"/>
    </row>
    <row r="545" spans="1:9" x14ac:dyDescent="0.25">
      <c r="A545" s="32" t="s">
        <v>403</v>
      </c>
      <c r="B545" s="36"/>
      <c r="C545" s="37"/>
      <c r="D545" s="36"/>
      <c r="E545" s="37"/>
      <c r="F545" s="36"/>
      <c r="G545" s="37"/>
      <c r="H545" s="36"/>
      <c r="I545" s="37"/>
    </row>
    <row r="546" spans="1:9" x14ac:dyDescent="0.25">
      <c r="A546" s="18" t="s">
        <v>9</v>
      </c>
      <c r="B546" s="42"/>
      <c r="C546" s="43"/>
      <c r="D546" s="19"/>
      <c r="E546" s="19"/>
      <c r="F546" s="19"/>
      <c r="G546" s="19"/>
      <c r="H546" s="19"/>
      <c r="I546" s="19"/>
    </row>
    <row r="547" spans="1:9" x14ac:dyDescent="0.25">
      <c r="A547" s="18" t="s">
        <v>10</v>
      </c>
      <c r="B547" s="42"/>
      <c r="C547" s="43"/>
      <c r="D547" s="19"/>
      <c r="E547" s="19"/>
      <c r="F547" s="19"/>
      <c r="G547" s="19"/>
      <c r="H547" s="19"/>
      <c r="I547" s="19"/>
    </row>
    <row r="548" spans="1:9" x14ac:dyDescent="0.25">
      <c r="A548" s="18" t="s">
        <v>11</v>
      </c>
      <c r="B548" s="42"/>
      <c r="C548" s="43"/>
      <c r="D548" s="19"/>
      <c r="E548" s="19"/>
      <c r="F548" s="19"/>
      <c r="G548" s="19"/>
      <c r="H548" s="19"/>
      <c r="I548" s="19"/>
    </row>
    <row r="549" spans="1:9" ht="16.5" thickBot="1" x14ac:dyDescent="0.3">
      <c r="A549" s="19"/>
      <c r="B549" s="42"/>
      <c r="C549" s="43"/>
      <c r="D549" s="19"/>
      <c r="E549" s="19"/>
      <c r="F549" s="19"/>
      <c r="G549" s="19"/>
      <c r="H549" s="19"/>
      <c r="I549" s="19"/>
    </row>
    <row r="550" spans="1:9" x14ac:dyDescent="0.25">
      <c r="A550" s="32" t="s">
        <v>404</v>
      </c>
      <c r="B550" s="36"/>
      <c r="C550" s="37"/>
      <c r="D550" s="36"/>
      <c r="E550" s="37"/>
      <c r="F550" s="36"/>
      <c r="G550" s="37"/>
      <c r="H550" s="36"/>
      <c r="I550" s="37"/>
    </row>
    <row r="551" spans="1:9" x14ac:dyDescent="0.25">
      <c r="A551" s="18" t="s">
        <v>9</v>
      </c>
      <c r="B551" s="42"/>
      <c r="C551" s="43"/>
      <c r="D551" s="19"/>
      <c r="E551" s="19"/>
      <c r="F551" s="19"/>
      <c r="G551" s="19"/>
      <c r="H551" s="19"/>
      <c r="I551" s="19"/>
    </row>
    <row r="552" spans="1:9" x14ac:dyDescent="0.25">
      <c r="A552" s="18" t="s">
        <v>10</v>
      </c>
      <c r="B552" s="42"/>
      <c r="C552" s="43"/>
      <c r="D552" s="19"/>
      <c r="E552" s="19"/>
      <c r="F552" s="19"/>
      <c r="G552" s="19"/>
      <c r="H552" s="19"/>
      <c r="I552" s="19"/>
    </row>
    <row r="553" spans="1:9" x14ac:dyDescent="0.25">
      <c r="A553" s="18" t="s">
        <v>11</v>
      </c>
      <c r="B553" s="42"/>
      <c r="C553" s="43"/>
      <c r="D553" s="19"/>
      <c r="E553" s="19"/>
      <c r="F553" s="19"/>
      <c r="G553" s="19"/>
      <c r="H553" s="19"/>
      <c r="I553" s="19"/>
    </row>
    <row r="554" spans="1:9" ht="16.5" thickBot="1" x14ac:dyDescent="0.3">
      <c r="A554" s="19"/>
      <c r="B554" s="42"/>
      <c r="C554" s="43"/>
      <c r="D554" s="19"/>
      <c r="E554" s="19"/>
      <c r="F554" s="19"/>
      <c r="G554" s="19"/>
      <c r="H554" s="19"/>
      <c r="I554" s="19"/>
    </row>
    <row r="555" spans="1:9" x14ac:dyDescent="0.25">
      <c r="A555" s="32" t="s">
        <v>405</v>
      </c>
      <c r="B555" s="36"/>
      <c r="C555" s="37"/>
      <c r="D555" s="36"/>
      <c r="E555" s="37"/>
      <c r="F555" s="36"/>
      <c r="G555" s="37"/>
      <c r="H555" s="36"/>
      <c r="I555" s="37"/>
    </row>
    <row r="556" spans="1:9" x14ac:dyDescent="0.25">
      <c r="A556" s="18" t="s">
        <v>9</v>
      </c>
      <c r="B556" s="42"/>
      <c r="C556" s="43"/>
      <c r="D556" s="19"/>
      <c r="E556" s="19"/>
      <c r="F556" s="19"/>
      <c r="G556" s="19"/>
      <c r="H556" s="19"/>
      <c r="I556" s="19"/>
    </row>
    <row r="557" spans="1:9" x14ac:dyDescent="0.25">
      <c r="A557" s="18" t="s">
        <v>10</v>
      </c>
      <c r="B557" s="42"/>
      <c r="C557" s="43"/>
      <c r="D557" s="19"/>
      <c r="E557" s="19"/>
      <c r="F557" s="19"/>
      <c r="G557" s="19"/>
      <c r="H557" s="19"/>
      <c r="I557" s="19"/>
    </row>
    <row r="558" spans="1:9" x14ac:dyDescent="0.25">
      <c r="A558" s="18" t="s">
        <v>11</v>
      </c>
      <c r="B558" s="42"/>
      <c r="C558" s="43"/>
      <c r="D558" s="19"/>
      <c r="E558" s="19"/>
      <c r="F558" s="19"/>
      <c r="G558" s="19"/>
      <c r="H558" s="19"/>
      <c r="I558" s="19"/>
    </row>
    <row r="559" spans="1:9" ht="16.5" thickBot="1" x14ac:dyDescent="0.3">
      <c r="A559" s="19"/>
      <c r="B559" s="42"/>
      <c r="C559" s="43"/>
      <c r="D559" s="19"/>
      <c r="E559" s="19"/>
      <c r="F559" s="19"/>
      <c r="G559" s="19"/>
      <c r="H559" s="19"/>
      <c r="I559" s="19"/>
    </row>
    <row r="560" spans="1:9" x14ac:dyDescent="0.25">
      <c r="A560" s="32" t="s">
        <v>406</v>
      </c>
      <c r="B560" s="36"/>
      <c r="C560" s="37"/>
      <c r="D560" s="36"/>
      <c r="E560" s="37"/>
      <c r="F560" s="36"/>
      <c r="G560" s="37"/>
      <c r="H560" s="36"/>
      <c r="I560" s="37"/>
    </row>
    <row r="561" spans="1:9" x14ac:dyDescent="0.25">
      <c r="A561" s="18" t="s">
        <v>9</v>
      </c>
      <c r="B561" s="42"/>
      <c r="C561" s="43"/>
      <c r="D561" s="19"/>
      <c r="E561" s="19"/>
      <c r="F561" s="19"/>
      <c r="G561" s="19"/>
      <c r="H561" s="19"/>
      <c r="I561" s="19"/>
    </row>
    <row r="562" spans="1:9" x14ac:dyDescent="0.25">
      <c r="A562" s="18" t="s">
        <v>10</v>
      </c>
      <c r="B562" s="42"/>
      <c r="C562" s="43"/>
      <c r="D562" s="19"/>
      <c r="E562" s="19"/>
      <c r="F562" s="19"/>
      <c r="G562" s="19"/>
      <c r="H562" s="19"/>
      <c r="I562" s="19"/>
    </row>
    <row r="563" spans="1:9" x14ac:dyDescent="0.25">
      <c r="A563" s="18" t="s">
        <v>11</v>
      </c>
      <c r="B563" s="42"/>
      <c r="C563" s="43"/>
      <c r="D563" s="19"/>
      <c r="E563" s="19"/>
      <c r="F563" s="19"/>
      <c r="G563" s="19"/>
      <c r="H563" s="19"/>
      <c r="I563" s="19"/>
    </row>
    <row r="564" spans="1:9" ht="16.5" thickBot="1" x14ac:dyDescent="0.3">
      <c r="A564" s="19"/>
      <c r="B564" s="42"/>
      <c r="C564" s="43"/>
      <c r="D564" s="19"/>
      <c r="E564" s="19"/>
      <c r="F564" s="19"/>
      <c r="G564" s="19"/>
      <c r="H564" s="19"/>
      <c r="I564" s="19"/>
    </row>
    <row r="565" spans="1:9" x14ac:dyDescent="0.25">
      <c r="A565" s="32" t="s">
        <v>407</v>
      </c>
      <c r="B565" s="36"/>
      <c r="C565" s="37"/>
      <c r="D565" s="36"/>
      <c r="E565" s="37"/>
      <c r="F565" s="36"/>
      <c r="G565" s="37"/>
      <c r="H565" s="36"/>
      <c r="I565" s="37"/>
    </row>
    <row r="566" spans="1:9" x14ac:dyDescent="0.25">
      <c r="A566" s="18" t="s">
        <v>9</v>
      </c>
      <c r="B566" s="42"/>
      <c r="C566" s="43"/>
      <c r="D566" s="19"/>
      <c r="E566" s="19"/>
      <c r="F566" s="19"/>
      <c r="G566" s="19"/>
      <c r="H566" s="19"/>
      <c r="I566" s="19"/>
    </row>
    <row r="567" spans="1:9" x14ac:dyDescent="0.25">
      <c r="A567" s="18" t="s">
        <v>10</v>
      </c>
      <c r="B567" s="42"/>
      <c r="C567" s="43"/>
      <c r="D567" s="19"/>
      <c r="E567" s="19"/>
      <c r="F567" s="19"/>
      <c r="G567" s="19"/>
      <c r="H567" s="19"/>
      <c r="I567" s="19"/>
    </row>
    <row r="568" spans="1:9" x14ac:dyDescent="0.25">
      <c r="A568" s="18" t="s">
        <v>11</v>
      </c>
      <c r="B568" s="42"/>
      <c r="C568" s="43"/>
      <c r="D568" s="19"/>
      <c r="E568" s="19"/>
      <c r="F568" s="19"/>
      <c r="G568" s="19"/>
      <c r="H568" s="19"/>
      <c r="I568" s="19"/>
    </row>
    <row r="569" spans="1:9" ht="16.5" thickBot="1" x14ac:dyDescent="0.3">
      <c r="A569" s="19"/>
      <c r="B569" s="42"/>
      <c r="C569" s="43"/>
      <c r="D569" s="19"/>
      <c r="E569" s="19"/>
      <c r="F569" s="19"/>
      <c r="G569" s="19"/>
      <c r="H569" s="19"/>
      <c r="I569" s="19"/>
    </row>
    <row r="570" spans="1:9" x14ac:dyDescent="0.25">
      <c r="A570" s="32" t="s">
        <v>408</v>
      </c>
      <c r="B570" s="36"/>
      <c r="C570" s="37"/>
      <c r="D570" s="36"/>
      <c r="E570" s="37"/>
      <c r="F570" s="36"/>
      <c r="G570" s="37"/>
      <c r="H570" s="36"/>
      <c r="I570" s="37"/>
    </row>
    <row r="571" spans="1:9" x14ac:dyDescent="0.25">
      <c r="A571" s="18" t="s">
        <v>9</v>
      </c>
      <c r="B571" s="42"/>
      <c r="C571" s="43"/>
      <c r="D571" s="19"/>
      <c r="E571" s="19"/>
      <c r="F571" s="19"/>
      <c r="G571" s="19"/>
      <c r="H571" s="19"/>
      <c r="I571" s="19"/>
    </row>
    <row r="572" spans="1:9" x14ac:dyDescent="0.25">
      <c r="A572" s="18" t="s">
        <v>10</v>
      </c>
      <c r="B572" s="42"/>
      <c r="C572" s="43"/>
      <c r="D572" s="19"/>
      <c r="E572" s="19"/>
      <c r="F572" s="19"/>
      <c r="G572" s="19"/>
      <c r="H572" s="19"/>
      <c r="I572" s="19"/>
    </row>
    <row r="573" spans="1:9" x14ac:dyDescent="0.25">
      <c r="A573" s="18" t="s">
        <v>11</v>
      </c>
      <c r="B573" s="42"/>
      <c r="C573" s="43"/>
      <c r="D573" s="19"/>
      <c r="E573" s="19"/>
      <c r="F573" s="19"/>
      <c r="G573" s="19"/>
      <c r="H573" s="19"/>
      <c r="I573" s="19"/>
    </row>
    <row r="574" spans="1:9" ht="16.5" thickBot="1" x14ac:dyDescent="0.3">
      <c r="A574" s="19"/>
      <c r="B574" s="42"/>
      <c r="C574" s="43"/>
      <c r="D574" s="19"/>
      <c r="E574" s="19"/>
      <c r="F574" s="19"/>
      <c r="G574" s="19"/>
      <c r="H574" s="19"/>
      <c r="I574" s="19"/>
    </row>
    <row r="575" spans="1:9" x14ac:dyDescent="0.25">
      <c r="A575" s="32" t="s">
        <v>409</v>
      </c>
      <c r="B575" s="36"/>
      <c r="C575" s="37"/>
      <c r="D575" s="36"/>
      <c r="E575" s="37"/>
      <c r="F575" s="36"/>
      <c r="G575" s="37"/>
      <c r="H575" s="36"/>
      <c r="I575" s="37"/>
    </row>
    <row r="576" spans="1:9" x14ac:dyDescent="0.25">
      <c r="A576" s="18" t="s">
        <v>9</v>
      </c>
      <c r="B576" s="42"/>
      <c r="C576" s="43"/>
      <c r="D576" s="19"/>
      <c r="E576" s="19"/>
      <c r="F576" s="19"/>
      <c r="G576" s="19"/>
      <c r="H576" s="19"/>
      <c r="I576" s="19"/>
    </row>
    <row r="577" spans="1:9" x14ac:dyDescent="0.25">
      <c r="A577" s="18" t="s">
        <v>10</v>
      </c>
      <c r="B577" s="42"/>
      <c r="C577" s="43"/>
      <c r="D577" s="19"/>
      <c r="E577" s="19"/>
      <c r="F577" s="19"/>
      <c r="G577" s="19"/>
      <c r="H577" s="19"/>
      <c r="I577" s="19"/>
    </row>
    <row r="578" spans="1:9" x14ac:dyDescent="0.25">
      <c r="A578" s="18" t="s">
        <v>11</v>
      </c>
      <c r="B578" s="42"/>
      <c r="C578" s="43"/>
      <c r="D578" s="19"/>
      <c r="E578" s="19"/>
      <c r="F578" s="19"/>
      <c r="G578" s="19"/>
      <c r="H578" s="19"/>
      <c r="I578" s="19"/>
    </row>
    <row r="579" spans="1:9" ht="16.5" thickBot="1" x14ac:dyDescent="0.3">
      <c r="A579" s="19"/>
      <c r="B579" s="42"/>
      <c r="C579" s="43"/>
      <c r="D579" s="19"/>
      <c r="E579" s="19"/>
      <c r="F579" s="19"/>
      <c r="G579" s="19"/>
      <c r="H579" s="19"/>
      <c r="I579" s="19"/>
    </row>
    <row r="580" spans="1:9" x14ac:dyDescent="0.25">
      <c r="A580" s="32" t="s">
        <v>410</v>
      </c>
      <c r="B580" s="36"/>
      <c r="C580" s="37"/>
      <c r="D580" s="36"/>
      <c r="E580" s="37"/>
      <c r="F580" s="36"/>
      <c r="G580" s="37"/>
      <c r="H580" s="36"/>
      <c r="I580" s="37"/>
    </row>
    <row r="581" spans="1:9" x14ac:dyDescent="0.25">
      <c r="A581" s="18" t="s">
        <v>9</v>
      </c>
      <c r="B581" s="42"/>
      <c r="C581" s="43"/>
      <c r="D581" s="19"/>
      <c r="E581" s="19"/>
      <c r="F581" s="19"/>
      <c r="G581" s="19"/>
      <c r="H581" s="19"/>
      <c r="I581" s="19"/>
    </row>
    <row r="582" spans="1:9" x14ac:dyDescent="0.25">
      <c r="A582" s="18" t="s">
        <v>10</v>
      </c>
      <c r="B582" s="42"/>
      <c r="C582" s="43"/>
      <c r="D582" s="19"/>
      <c r="E582" s="19"/>
      <c r="F582" s="19"/>
      <c r="G582" s="19"/>
      <c r="H582" s="19"/>
      <c r="I582" s="19"/>
    </row>
    <row r="583" spans="1:9" x14ac:dyDescent="0.25">
      <c r="A583" s="18" t="s">
        <v>11</v>
      </c>
      <c r="B583" s="42"/>
      <c r="C583" s="43"/>
      <c r="D583" s="19"/>
      <c r="E583" s="19"/>
      <c r="F583" s="19"/>
      <c r="G583" s="19"/>
      <c r="H583" s="19"/>
      <c r="I583" s="19"/>
    </row>
    <row r="584" spans="1:9" ht="16.5" thickBot="1" x14ac:dyDescent="0.3">
      <c r="A584" s="19"/>
      <c r="B584" s="42"/>
      <c r="C584" s="43"/>
      <c r="D584" s="19"/>
      <c r="E584" s="19"/>
      <c r="F584" s="19"/>
      <c r="G584" s="19"/>
      <c r="H584" s="19"/>
      <c r="I584" s="19"/>
    </row>
    <row r="585" spans="1:9" x14ac:dyDescent="0.25">
      <c r="A585" s="35" t="s">
        <v>411</v>
      </c>
      <c r="B585" s="36"/>
      <c r="C585" s="37"/>
      <c r="D585" s="36"/>
      <c r="E585" s="37"/>
      <c r="F585" s="36"/>
      <c r="G585" s="37"/>
      <c r="H585" s="36"/>
      <c r="I585" s="37"/>
    </row>
    <row r="586" spans="1:9" x14ac:dyDescent="0.25">
      <c r="A586" s="18" t="s">
        <v>9</v>
      </c>
      <c r="B586" s="42"/>
      <c r="C586" s="43"/>
      <c r="D586" s="19"/>
      <c r="E586" s="19"/>
      <c r="F586" s="19"/>
      <c r="G586" s="19"/>
      <c r="H586" s="19"/>
      <c r="I586" s="19"/>
    </row>
    <row r="587" spans="1:9" x14ac:dyDescent="0.25">
      <c r="A587" s="18" t="s">
        <v>10</v>
      </c>
      <c r="B587" s="42"/>
      <c r="C587" s="43"/>
      <c r="D587" s="19"/>
      <c r="E587" s="19"/>
      <c r="F587" s="19"/>
      <c r="G587" s="19"/>
      <c r="H587" s="19"/>
      <c r="I587" s="19"/>
    </row>
    <row r="588" spans="1:9" x14ac:dyDescent="0.25">
      <c r="A588" s="18" t="s">
        <v>11</v>
      </c>
      <c r="B588" s="42"/>
      <c r="C588" s="43"/>
      <c r="D588" s="19"/>
      <c r="E588" s="19"/>
      <c r="F588" s="19"/>
      <c r="G588" s="19"/>
      <c r="H588" s="19"/>
      <c r="I588" s="19"/>
    </row>
    <row r="589" spans="1:9" ht="16.5" thickBot="1" x14ac:dyDescent="0.3">
      <c r="A589" s="19"/>
      <c r="B589" s="42"/>
      <c r="C589" s="43"/>
      <c r="D589" s="19"/>
      <c r="E589" s="19"/>
      <c r="F589" s="19"/>
      <c r="G589" s="19"/>
      <c r="H589" s="19"/>
      <c r="I589" s="19"/>
    </row>
    <row r="590" spans="1:9" x14ac:dyDescent="0.25">
      <c r="A590" s="32" t="s">
        <v>412</v>
      </c>
      <c r="B590" s="36"/>
      <c r="C590" s="37"/>
      <c r="D590" s="36"/>
      <c r="E590" s="37"/>
      <c r="F590" s="36"/>
      <c r="G590" s="37"/>
      <c r="H590" s="36"/>
      <c r="I590" s="37"/>
    </row>
    <row r="591" spans="1:9" x14ac:dyDescent="0.25">
      <c r="A591" s="18" t="s">
        <v>9</v>
      </c>
      <c r="B591" s="42"/>
      <c r="C591" s="43"/>
      <c r="D591" s="19"/>
      <c r="E591" s="19"/>
      <c r="F591" s="19"/>
      <c r="G591" s="19"/>
      <c r="H591" s="19"/>
      <c r="I591" s="19"/>
    </row>
    <row r="592" spans="1:9" x14ac:dyDescent="0.25">
      <c r="A592" s="18" t="s">
        <v>10</v>
      </c>
      <c r="B592" s="42"/>
      <c r="C592" s="43"/>
      <c r="D592" s="19"/>
      <c r="E592" s="19"/>
      <c r="F592" s="19"/>
      <c r="G592" s="19"/>
      <c r="H592" s="19"/>
      <c r="I592" s="19"/>
    </row>
    <row r="593" spans="1:9" x14ac:dyDescent="0.25">
      <c r="A593" s="18" t="s">
        <v>11</v>
      </c>
      <c r="B593" s="42"/>
      <c r="C593" s="43"/>
      <c r="D593" s="19"/>
      <c r="E593" s="19"/>
      <c r="F593" s="19"/>
      <c r="G593" s="19"/>
      <c r="H593" s="19"/>
      <c r="I593" s="19"/>
    </row>
    <row r="594" spans="1:9" ht="16.5" thickBot="1" x14ac:dyDescent="0.3">
      <c r="A594" s="19"/>
      <c r="B594" s="42"/>
      <c r="C594" s="43"/>
      <c r="D594" s="19"/>
      <c r="E594" s="19"/>
      <c r="F594" s="19"/>
      <c r="G594" s="19"/>
      <c r="H594" s="19"/>
      <c r="I594" s="19"/>
    </row>
    <row r="595" spans="1:9" x14ac:dyDescent="0.25">
      <c r="A595" s="32" t="s">
        <v>413</v>
      </c>
      <c r="B595" s="36"/>
      <c r="C595" s="37"/>
      <c r="D595" s="36"/>
      <c r="E595" s="37"/>
      <c r="F595" s="36"/>
      <c r="G595" s="37"/>
      <c r="H595" s="36"/>
      <c r="I595" s="37"/>
    </row>
    <row r="596" spans="1:9" x14ac:dyDescent="0.25">
      <c r="A596" s="18" t="s">
        <v>9</v>
      </c>
      <c r="B596" s="42"/>
      <c r="C596" s="43"/>
      <c r="D596" s="19"/>
      <c r="E596" s="19"/>
      <c r="F596" s="19"/>
      <c r="G596" s="19"/>
      <c r="H596" s="19"/>
      <c r="I596" s="19"/>
    </row>
    <row r="597" spans="1:9" x14ac:dyDescent="0.25">
      <c r="A597" s="18" t="s">
        <v>10</v>
      </c>
      <c r="B597" s="42"/>
      <c r="C597" s="43"/>
      <c r="D597" s="19"/>
      <c r="E597" s="19"/>
      <c r="F597" s="19"/>
      <c r="G597" s="19"/>
      <c r="H597" s="19"/>
      <c r="I597" s="19"/>
    </row>
    <row r="598" spans="1:9" x14ac:dyDescent="0.25">
      <c r="A598" s="18" t="s">
        <v>11</v>
      </c>
      <c r="B598" s="42"/>
      <c r="C598" s="43"/>
      <c r="D598" s="19"/>
      <c r="E598" s="19"/>
      <c r="F598" s="19"/>
      <c r="G598" s="19"/>
      <c r="H598" s="19"/>
      <c r="I598" s="19"/>
    </row>
    <row r="599" spans="1:9" ht="16.5" thickBot="1" x14ac:dyDescent="0.3">
      <c r="A599" s="19"/>
      <c r="B599" s="42"/>
      <c r="C599" s="43"/>
      <c r="D599" s="19"/>
      <c r="E599" s="19"/>
      <c r="F599" s="19"/>
      <c r="G599" s="19"/>
      <c r="H599" s="19"/>
      <c r="I599" s="19"/>
    </row>
    <row r="600" spans="1:9" x14ac:dyDescent="0.25">
      <c r="A600" s="32" t="s">
        <v>414</v>
      </c>
      <c r="B600" s="36"/>
      <c r="C600" s="37"/>
      <c r="D600" s="36"/>
      <c r="E600" s="37"/>
      <c r="F600" s="36"/>
      <c r="G600" s="37"/>
      <c r="H600" s="36"/>
      <c r="I600" s="37"/>
    </row>
    <row r="601" spans="1:9" x14ac:dyDescent="0.25">
      <c r="A601" s="18" t="s">
        <v>9</v>
      </c>
      <c r="B601" s="42"/>
      <c r="C601" s="43"/>
      <c r="D601" s="19"/>
      <c r="E601" s="19"/>
      <c r="F601" s="19"/>
      <c r="G601" s="19"/>
      <c r="H601" s="19"/>
      <c r="I601" s="19"/>
    </row>
    <row r="602" spans="1:9" x14ac:dyDescent="0.25">
      <c r="A602" s="18" t="s">
        <v>10</v>
      </c>
      <c r="B602" s="42"/>
      <c r="C602" s="43"/>
      <c r="D602" s="19"/>
      <c r="E602" s="19"/>
      <c r="F602" s="19"/>
      <c r="G602" s="19"/>
      <c r="H602" s="19"/>
      <c r="I602" s="19"/>
    </row>
    <row r="603" spans="1:9" x14ac:dyDescent="0.25">
      <c r="A603" s="18" t="s">
        <v>11</v>
      </c>
      <c r="B603" s="42"/>
      <c r="C603" s="43"/>
      <c r="D603" s="19"/>
      <c r="E603" s="19"/>
      <c r="F603" s="19"/>
      <c r="G603" s="19"/>
      <c r="H603" s="19"/>
      <c r="I603" s="19"/>
    </row>
    <row r="604" spans="1:9" ht="16.5" thickBot="1" x14ac:dyDescent="0.3">
      <c r="A604" s="19"/>
      <c r="B604" s="42"/>
      <c r="C604" s="43"/>
      <c r="D604" s="19"/>
      <c r="E604" s="19"/>
      <c r="F604" s="19"/>
      <c r="G604" s="19"/>
      <c r="H604" s="19"/>
      <c r="I604" s="19"/>
    </row>
    <row r="605" spans="1:9" x14ac:dyDescent="0.25">
      <c r="A605" s="32" t="s">
        <v>415</v>
      </c>
      <c r="B605" s="36"/>
      <c r="C605" s="37"/>
      <c r="D605" s="36"/>
      <c r="E605" s="37"/>
      <c r="F605" s="36"/>
      <c r="G605" s="37"/>
      <c r="H605" s="36"/>
      <c r="I605" s="37"/>
    </row>
    <row r="606" spans="1:9" x14ac:dyDescent="0.25">
      <c r="A606" s="18" t="s">
        <v>9</v>
      </c>
      <c r="B606" s="42"/>
      <c r="C606" s="43"/>
      <c r="D606" s="19"/>
      <c r="E606" s="19"/>
      <c r="F606" s="19"/>
      <c r="G606" s="19"/>
      <c r="H606" s="19"/>
      <c r="I606" s="19"/>
    </row>
    <row r="607" spans="1:9" x14ac:dyDescent="0.25">
      <c r="A607" s="18" t="s">
        <v>10</v>
      </c>
      <c r="B607" s="42"/>
      <c r="C607" s="43"/>
      <c r="D607" s="19"/>
      <c r="E607" s="19"/>
      <c r="F607" s="19"/>
      <c r="G607" s="19"/>
      <c r="H607" s="19"/>
      <c r="I607" s="19"/>
    </row>
    <row r="608" spans="1:9" x14ac:dyDescent="0.25">
      <c r="A608" s="18" t="s">
        <v>11</v>
      </c>
      <c r="B608" s="42"/>
      <c r="C608" s="43"/>
      <c r="D608" s="19"/>
      <c r="E608" s="19"/>
      <c r="F608" s="19"/>
      <c r="G608" s="19"/>
      <c r="H608" s="19"/>
      <c r="I608" s="19"/>
    </row>
    <row r="609" spans="1:9" ht="16.5" thickBot="1" x14ac:dyDescent="0.3">
      <c r="A609" s="19"/>
      <c r="B609" s="42"/>
      <c r="C609" s="43"/>
      <c r="D609" s="19"/>
      <c r="E609" s="19"/>
      <c r="F609" s="19"/>
      <c r="G609" s="19"/>
      <c r="H609" s="19"/>
      <c r="I609" s="19"/>
    </row>
    <row r="610" spans="1:9" x14ac:dyDescent="0.25">
      <c r="A610" s="32" t="s">
        <v>416</v>
      </c>
      <c r="B610" s="36"/>
      <c r="C610" s="37"/>
      <c r="D610" s="36"/>
      <c r="E610" s="37"/>
      <c r="F610" s="36"/>
      <c r="G610" s="37"/>
      <c r="H610" s="36"/>
      <c r="I610" s="37"/>
    </row>
    <row r="611" spans="1:9" x14ac:dyDescent="0.25">
      <c r="A611" s="18" t="s">
        <v>9</v>
      </c>
      <c r="B611" s="42"/>
      <c r="C611" s="43"/>
      <c r="D611" s="19"/>
      <c r="E611" s="19"/>
      <c r="F611" s="19"/>
      <c r="G611" s="19"/>
      <c r="H611" s="19"/>
      <c r="I611" s="19"/>
    </row>
    <row r="612" spans="1:9" x14ac:dyDescent="0.25">
      <c r="A612" s="18" t="s">
        <v>10</v>
      </c>
      <c r="B612" s="42"/>
      <c r="C612" s="43"/>
      <c r="D612" s="19"/>
      <c r="E612" s="19"/>
      <c r="F612" s="19"/>
      <c r="G612" s="19"/>
      <c r="H612" s="19"/>
      <c r="I612" s="19"/>
    </row>
    <row r="613" spans="1:9" x14ac:dyDescent="0.25">
      <c r="A613" s="18" t="s">
        <v>11</v>
      </c>
      <c r="B613" s="42"/>
      <c r="C613" s="43"/>
      <c r="D613" s="19"/>
      <c r="E613" s="19"/>
      <c r="F613" s="19"/>
      <c r="G613" s="19"/>
      <c r="H613" s="19"/>
      <c r="I613" s="19"/>
    </row>
    <row r="614" spans="1:9" ht="16.5" thickBot="1" x14ac:dyDescent="0.3">
      <c r="A614" s="19"/>
      <c r="B614" s="42"/>
      <c r="C614" s="43"/>
      <c r="D614" s="19"/>
      <c r="E614" s="19"/>
      <c r="F614" s="19"/>
      <c r="G614" s="19"/>
      <c r="H614" s="19"/>
      <c r="I614" s="19"/>
    </row>
    <row r="615" spans="1:9" x14ac:dyDescent="0.25">
      <c r="A615" s="32" t="s">
        <v>417</v>
      </c>
      <c r="B615" s="36"/>
      <c r="C615" s="37"/>
      <c r="D615" s="36"/>
      <c r="E615" s="37"/>
      <c r="F615" s="36"/>
      <c r="G615" s="37"/>
      <c r="H615" s="36"/>
      <c r="I615" s="37"/>
    </row>
    <row r="616" spans="1:9" x14ac:dyDescent="0.25">
      <c r="A616" s="18" t="s">
        <v>9</v>
      </c>
      <c r="B616" s="42"/>
      <c r="C616" s="43"/>
      <c r="D616" s="19"/>
      <c r="E616" s="19"/>
      <c r="F616" s="19"/>
      <c r="G616" s="19"/>
      <c r="H616" s="19"/>
      <c r="I616" s="19"/>
    </row>
    <row r="617" spans="1:9" x14ac:dyDescent="0.25">
      <c r="A617" s="18" t="s">
        <v>10</v>
      </c>
      <c r="B617" s="42"/>
      <c r="C617" s="43"/>
      <c r="D617" s="19"/>
      <c r="E617" s="19"/>
      <c r="F617" s="19"/>
      <c r="G617" s="19"/>
      <c r="H617" s="19"/>
      <c r="I617" s="19"/>
    </row>
    <row r="618" spans="1:9" x14ac:dyDescent="0.25">
      <c r="A618" s="18" t="s">
        <v>11</v>
      </c>
      <c r="B618" s="42"/>
      <c r="C618" s="43"/>
      <c r="D618" s="19"/>
      <c r="E618" s="19"/>
      <c r="F618" s="19"/>
      <c r="G618" s="19"/>
      <c r="H618" s="19"/>
      <c r="I618" s="19"/>
    </row>
    <row r="619" spans="1:9" ht="16.5" thickBot="1" x14ac:dyDescent="0.3">
      <c r="A619" s="19"/>
      <c r="B619" s="42"/>
      <c r="C619" s="43"/>
      <c r="D619" s="19"/>
      <c r="E619" s="19"/>
      <c r="F619" s="19"/>
      <c r="G619" s="19"/>
      <c r="H619" s="19"/>
      <c r="I619" s="19"/>
    </row>
    <row r="620" spans="1:9" x14ac:dyDescent="0.25">
      <c r="A620" s="32" t="s">
        <v>418</v>
      </c>
      <c r="B620" s="36"/>
      <c r="C620" s="37"/>
      <c r="D620" s="36"/>
      <c r="E620" s="37"/>
      <c r="F620" s="36"/>
      <c r="G620" s="37"/>
      <c r="H620" s="36"/>
      <c r="I620" s="37"/>
    </row>
    <row r="621" spans="1:9" x14ac:dyDescent="0.25">
      <c r="A621" s="18" t="s">
        <v>9</v>
      </c>
      <c r="B621" s="42"/>
      <c r="C621" s="43"/>
      <c r="D621" s="19"/>
      <c r="E621" s="19"/>
      <c r="F621" s="19"/>
      <c r="G621" s="19"/>
      <c r="H621" s="19"/>
      <c r="I621" s="19"/>
    </row>
    <row r="622" spans="1:9" x14ac:dyDescent="0.25">
      <c r="A622" s="18" t="s">
        <v>10</v>
      </c>
      <c r="B622" s="42"/>
      <c r="C622" s="43"/>
      <c r="D622" s="19"/>
      <c r="E622" s="19"/>
      <c r="F622" s="19"/>
      <c r="G622" s="19"/>
      <c r="H622" s="19"/>
      <c r="I622" s="19"/>
    </row>
    <row r="623" spans="1:9" x14ac:dyDescent="0.25">
      <c r="A623" s="18" t="s">
        <v>11</v>
      </c>
      <c r="B623" s="42"/>
      <c r="C623" s="43"/>
      <c r="D623" s="19"/>
      <c r="E623" s="19"/>
      <c r="F623" s="19"/>
      <c r="G623" s="19"/>
      <c r="H623" s="19"/>
      <c r="I623" s="19"/>
    </row>
    <row r="624" spans="1:9" ht="16.5" thickBot="1" x14ac:dyDescent="0.3">
      <c r="A624" s="19"/>
      <c r="B624" s="42"/>
      <c r="C624" s="43"/>
      <c r="D624" s="19"/>
      <c r="E624" s="19"/>
      <c r="F624" s="19"/>
      <c r="G624" s="19"/>
      <c r="H624" s="19"/>
      <c r="I624" s="19"/>
    </row>
    <row r="625" spans="1:9" x14ac:dyDescent="0.25">
      <c r="A625" s="32" t="s">
        <v>419</v>
      </c>
      <c r="B625" s="36"/>
      <c r="C625" s="37"/>
      <c r="D625" s="36"/>
      <c r="E625" s="37"/>
      <c r="F625" s="36"/>
      <c r="G625" s="37"/>
      <c r="H625" s="36"/>
      <c r="I625" s="37"/>
    </row>
    <row r="626" spans="1:9" x14ac:dyDescent="0.25">
      <c r="A626" s="18" t="s">
        <v>9</v>
      </c>
      <c r="B626" s="42"/>
      <c r="C626" s="43"/>
      <c r="D626" s="19"/>
      <c r="E626" s="19"/>
      <c r="F626" s="19"/>
      <c r="G626" s="19"/>
      <c r="H626" s="19"/>
      <c r="I626" s="19"/>
    </row>
    <row r="627" spans="1:9" x14ac:dyDescent="0.25">
      <c r="A627" s="18" t="s">
        <v>10</v>
      </c>
      <c r="B627" s="42"/>
      <c r="C627" s="43"/>
      <c r="D627" s="19"/>
      <c r="E627" s="19"/>
      <c r="F627" s="19"/>
      <c r="G627" s="19"/>
      <c r="H627" s="19"/>
      <c r="I627" s="19"/>
    </row>
    <row r="628" spans="1:9" x14ac:dyDescent="0.25">
      <c r="A628" s="18" t="s">
        <v>11</v>
      </c>
      <c r="B628" s="42"/>
      <c r="C628" s="43"/>
      <c r="D628" s="19"/>
      <c r="E628" s="19"/>
      <c r="F628" s="19"/>
      <c r="G628" s="19"/>
      <c r="H628" s="19"/>
      <c r="I628" s="19"/>
    </row>
    <row r="629" spans="1:9" ht="16.5" thickBot="1" x14ac:dyDescent="0.3">
      <c r="A629" s="19"/>
      <c r="B629" s="42"/>
      <c r="C629" s="43"/>
      <c r="D629" s="19"/>
      <c r="E629" s="19"/>
      <c r="F629" s="19"/>
      <c r="G629" s="19"/>
      <c r="H629" s="19"/>
      <c r="I629" s="19"/>
    </row>
    <row r="630" spans="1:9" x14ac:dyDescent="0.25">
      <c r="A630" s="32" t="s">
        <v>420</v>
      </c>
      <c r="B630" s="36"/>
      <c r="C630" s="37"/>
      <c r="D630" s="36"/>
      <c r="E630" s="37"/>
      <c r="F630" s="36"/>
      <c r="G630" s="37"/>
      <c r="H630" s="36"/>
      <c r="I630" s="37"/>
    </row>
    <row r="631" spans="1:9" x14ac:dyDescent="0.25">
      <c r="A631" s="18" t="s">
        <v>9</v>
      </c>
      <c r="B631" s="42"/>
      <c r="C631" s="43"/>
      <c r="D631" s="19"/>
      <c r="E631" s="19"/>
      <c r="F631" s="19"/>
      <c r="G631" s="19"/>
      <c r="H631" s="19"/>
      <c r="I631" s="19"/>
    </row>
    <row r="632" spans="1:9" x14ac:dyDescent="0.25">
      <c r="A632" s="18" t="s">
        <v>10</v>
      </c>
      <c r="B632" s="42"/>
      <c r="C632" s="43"/>
      <c r="D632" s="19"/>
      <c r="E632" s="19"/>
      <c r="F632" s="19"/>
      <c r="G632" s="19"/>
      <c r="H632" s="19"/>
      <c r="I632" s="19"/>
    </row>
    <row r="633" spans="1:9" x14ac:dyDescent="0.25">
      <c r="A633" s="18" t="s">
        <v>11</v>
      </c>
      <c r="B633" s="42"/>
      <c r="C633" s="43"/>
      <c r="D633" s="19"/>
      <c r="E633" s="19"/>
      <c r="F633" s="19"/>
      <c r="G633" s="19"/>
      <c r="H633" s="19"/>
      <c r="I633" s="19"/>
    </row>
    <row r="634" spans="1:9" ht="16.5" thickBot="1" x14ac:dyDescent="0.3">
      <c r="A634" s="19"/>
      <c r="B634" s="42"/>
      <c r="C634" s="43"/>
      <c r="D634" s="19"/>
      <c r="E634" s="19"/>
      <c r="F634" s="19"/>
      <c r="G634" s="19"/>
      <c r="H634" s="19"/>
      <c r="I634" s="19"/>
    </row>
    <row r="635" spans="1:9" x14ac:dyDescent="0.25">
      <c r="A635" s="32" t="s">
        <v>421</v>
      </c>
      <c r="B635" s="36"/>
      <c r="C635" s="37"/>
      <c r="D635" s="36"/>
      <c r="E635" s="37"/>
      <c r="F635" s="36"/>
      <c r="G635" s="37"/>
      <c r="H635" s="36"/>
      <c r="I635" s="37"/>
    </row>
    <row r="636" spans="1:9" x14ac:dyDescent="0.25">
      <c r="A636" s="18" t="s">
        <v>9</v>
      </c>
      <c r="B636" s="42"/>
      <c r="C636" s="43"/>
      <c r="D636" s="19"/>
      <c r="E636" s="19"/>
      <c r="F636" s="19"/>
      <c r="G636" s="19"/>
      <c r="H636" s="19"/>
      <c r="I636" s="19"/>
    </row>
    <row r="637" spans="1:9" x14ac:dyDescent="0.25">
      <c r="A637" s="18" t="s">
        <v>10</v>
      </c>
      <c r="B637" s="42"/>
      <c r="C637" s="43"/>
      <c r="D637" s="19"/>
      <c r="E637" s="19"/>
      <c r="F637" s="19"/>
      <c r="G637" s="19"/>
      <c r="H637" s="19"/>
      <c r="I637" s="19"/>
    </row>
    <row r="638" spans="1:9" x14ac:dyDescent="0.25">
      <c r="A638" s="18" t="s">
        <v>11</v>
      </c>
      <c r="B638" s="42"/>
      <c r="C638" s="43"/>
      <c r="D638" s="19"/>
      <c r="E638" s="19"/>
      <c r="F638" s="19"/>
      <c r="G638" s="19"/>
      <c r="H638" s="19"/>
      <c r="I638" s="19"/>
    </row>
    <row r="639" spans="1:9" ht="16.5" thickBot="1" x14ac:dyDescent="0.3">
      <c r="A639" s="19"/>
      <c r="B639" s="42"/>
      <c r="C639" s="43"/>
      <c r="D639" s="19"/>
      <c r="E639" s="19"/>
      <c r="F639" s="19"/>
      <c r="G639" s="19"/>
      <c r="H639" s="19"/>
      <c r="I639" s="19"/>
    </row>
    <row r="640" spans="1:9" x14ac:dyDescent="0.25">
      <c r="A640" s="32" t="s">
        <v>422</v>
      </c>
      <c r="B640" s="36"/>
      <c r="C640" s="37"/>
      <c r="D640" s="36"/>
      <c r="E640" s="37"/>
      <c r="F640" s="36"/>
      <c r="G640" s="37"/>
      <c r="H640" s="36"/>
      <c r="I640" s="37"/>
    </row>
    <row r="641" spans="1:9" x14ac:dyDescent="0.25">
      <c r="A641" s="18" t="s">
        <v>9</v>
      </c>
      <c r="B641" s="42"/>
      <c r="C641" s="43"/>
      <c r="D641" s="19"/>
      <c r="E641" s="19"/>
      <c r="F641" s="19"/>
      <c r="G641" s="19"/>
      <c r="H641" s="19"/>
      <c r="I641" s="19"/>
    </row>
    <row r="642" spans="1:9" x14ac:dyDescent="0.25">
      <c r="A642" s="18" t="s">
        <v>10</v>
      </c>
      <c r="B642" s="42"/>
      <c r="C642" s="43"/>
      <c r="D642" s="19"/>
      <c r="E642" s="19"/>
      <c r="F642" s="19"/>
      <c r="G642" s="19"/>
      <c r="H642" s="19"/>
      <c r="I642" s="19"/>
    </row>
    <row r="643" spans="1:9" x14ac:dyDescent="0.25">
      <c r="A643" s="18" t="s">
        <v>11</v>
      </c>
      <c r="B643" s="42"/>
      <c r="C643" s="43"/>
      <c r="D643" s="19"/>
      <c r="E643" s="19"/>
      <c r="F643" s="19"/>
      <c r="G643" s="19"/>
      <c r="H643" s="19"/>
      <c r="I643" s="19"/>
    </row>
    <row r="644" spans="1:9" ht="16.5" thickBot="1" x14ac:dyDescent="0.3">
      <c r="A644" s="19"/>
      <c r="B644" s="42"/>
      <c r="C644" s="43"/>
      <c r="D644" s="19"/>
      <c r="E644" s="19"/>
      <c r="F644" s="19"/>
      <c r="G644" s="19"/>
      <c r="H644" s="19"/>
      <c r="I644" s="19"/>
    </row>
    <row r="645" spans="1:9" x14ac:dyDescent="0.25">
      <c r="A645" s="32" t="s">
        <v>423</v>
      </c>
      <c r="B645" s="36"/>
      <c r="C645" s="37"/>
      <c r="D645" s="36"/>
      <c r="E645" s="37"/>
      <c r="F645" s="36"/>
      <c r="G645" s="37"/>
      <c r="H645" s="36"/>
      <c r="I645" s="37"/>
    </row>
    <row r="646" spans="1:9" x14ac:dyDescent="0.25">
      <c r="A646" s="18" t="s">
        <v>9</v>
      </c>
      <c r="B646" s="42"/>
      <c r="C646" s="43"/>
      <c r="D646" s="19"/>
      <c r="E646" s="19"/>
      <c r="F646" s="19"/>
      <c r="G646" s="19"/>
      <c r="H646" s="19"/>
      <c r="I646" s="19"/>
    </row>
    <row r="647" spans="1:9" x14ac:dyDescent="0.25">
      <c r="A647" s="18" t="s">
        <v>10</v>
      </c>
      <c r="B647" s="42"/>
      <c r="C647" s="43"/>
      <c r="D647" s="19"/>
      <c r="E647" s="19"/>
      <c r="F647" s="19"/>
      <c r="G647" s="19"/>
      <c r="H647" s="19"/>
      <c r="I647" s="19"/>
    </row>
    <row r="648" spans="1:9" x14ac:dyDescent="0.25">
      <c r="A648" s="18" t="s">
        <v>11</v>
      </c>
      <c r="B648" s="42"/>
      <c r="C648" s="43"/>
      <c r="D648" s="19"/>
      <c r="E648" s="19"/>
      <c r="F648" s="19"/>
      <c r="G648" s="19"/>
      <c r="H648" s="19"/>
      <c r="I648" s="19"/>
    </row>
    <row r="649" spans="1:9" ht="16.5" thickBot="1" x14ac:dyDescent="0.3">
      <c r="A649" s="19"/>
      <c r="B649" s="42"/>
      <c r="C649" s="43"/>
      <c r="D649" s="19"/>
      <c r="E649" s="19"/>
      <c r="F649" s="19"/>
      <c r="G649" s="19"/>
      <c r="H649" s="19"/>
      <c r="I649" s="19"/>
    </row>
    <row r="650" spans="1:9" x14ac:dyDescent="0.25">
      <c r="A650" s="32" t="s">
        <v>424</v>
      </c>
      <c r="B650" s="36"/>
      <c r="C650" s="37"/>
      <c r="D650" s="36"/>
      <c r="E650" s="37"/>
      <c r="F650" s="36"/>
      <c r="G650" s="37"/>
      <c r="H650" s="36"/>
      <c r="I650" s="37"/>
    </row>
    <row r="651" spans="1:9" x14ac:dyDescent="0.25">
      <c r="A651" s="18" t="s">
        <v>9</v>
      </c>
      <c r="B651" s="42"/>
      <c r="C651" s="43"/>
      <c r="D651" s="19"/>
      <c r="E651" s="19"/>
      <c r="F651" s="19"/>
      <c r="G651" s="19"/>
      <c r="H651" s="19"/>
      <c r="I651" s="19"/>
    </row>
    <row r="652" spans="1:9" x14ac:dyDescent="0.25">
      <c r="A652" s="18" t="s">
        <v>10</v>
      </c>
      <c r="B652" s="42"/>
      <c r="C652" s="43"/>
      <c r="D652" s="19"/>
      <c r="E652" s="19"/>
      <c r="F652" s="19"/>
      <c r="G652" s="19"/>
      <c r="H652" s="19"/>
      <c r="I652" s="19"/>
    </row>
    <row r="653" spans="1:9" x14ac:dyDescent="0.25">
      <c r="A653" s="18" t="s">
        <v>11</v>
      </c>
      <c r="B653" s="42"/>
      <c r="C653" s="43"/>
      <c r="D653" s="19"/>
      <c r="E653" s="19"/>
      <c r="F653" s="19"/>
      <c r="G653" s="19"/>
      <c r="H653" s="19"/>
      <c r="I653" s="19"/>
    </row>
    <row r="654" spans="1:9" ht="16.5" thickBot="1" x14ac:dyDescent="0.3">
      <c r="A654" s="19"/>
      <c r="B654" s="42"/>
      <c r="C654" s="43"/>
      <c r="D654" s="19"/>
      <c r="E654" s="19"/>
      <c r="F654" s="19"/>
      <c r="G654" s="19"/>
      <c r="H654" s="19"/>
      <c r="I654" s="19"/>
    </row>
    <row r="655" spans="1:9" x14ac:dyDescent="0.25">
      <c r="A655" s="32" t="s">
        <v>425</v>
      </c>
      <c r="B655" s="36"/>
      <c r="C655" s="37"/>
      <c r="D655" s="36"/>
      <c r="E655" s="37"/>
      <c r="F655" s="36"/>
      <c r="G655" s="37"/>
      <c r="H655" s="36"/>
      <c r="I655" s="37"/>
    </row>
    <row r="656" spans="1:9" x14ac:dyDescent="0.25">
      <c r="A656" s="18" t="s">
        <v>9</v>
      </c>
      <c r="B656" s="42"/>
      <c r="C656" s="43"/>
      <c r="D656" s="19"/>
      <c r="E656" s="19"/>
      <c r="F656" s="19"/>
      <c r="G656" s="19"/>
      <c r="H656" s="19"/>
      <c r="I656" s="19"/>
    </row>
    <row r="657" spans="1:9" x14ac:dyDescent="0.25">
      <c r="A657" s="18" t="s">
        <v>10</v>
      </c>
      <c r="B657" s="42"/>
      <c r="C657" s="43"/>
      <c r="D657" s="19"/>
      <c r="E657" s="19"/>
      <c r="F657" s="19"/>
      <c r="G657" s="19"/>
      <c r="H657" s="19"/>
      <c r="I657" s="19"/>
    </row>
    <row r="658" spans="1:9" x14ac:dyDescent="0.25">
      <c r="A658" s="18" t="s">
        <v>11</v>
      </c>
      <c r="B658" s="42"/>
      <c r="C658" s="43"/>
      <c r="D658" s="19"/>
      <c r="E658" s="19"/>
      <c r="F658" s="19"/>
      <c r="G658" s="19"/>
      <c r="H658" s="19"/>
      <c r="I658" s="19"/>
    </row>
    <row r="659" spans="1:9" ht="16.5" thickBot="1" x14ac:dyDescent="0.3">
      <c r="A659" s="19"/>
      <c r="B659" s="42"/>
      <c r="C659" s="43"/>
      <c r="D659" s="19"/>
      <c r="E659" s="19"/>
      <c r="F659" s="19"/>
      <c r="G659" s="19"/>
      <c r="H659" s="19"/>
      <c r="I659" s="19"/>
    </row>
    <row r="660" spans="1:9" x14ac:dyDescent="0.25">
      <c r="A660" s="32" t="s">
        <v>426</v>
      </c>
      <c r="B660" s="36"/>
      <c r="C660" s="37"/>
      <c r="D660" s="36"/>
      <c r="E660" s="37"/>
      <c r="F660" s="36"/>
      <c r="G660" s="37"/>
      <c r="H660" s="36"/>
      <c r="I660" s="37"/>
    </row>
    <row r="661" spans="1:9" x14ac:dyDescent="0.25">
      <c r="A661" s="18" t="s">
        <v>9</v>
      </c>
      <c r="B661" s="42"/>
      <c r="C661" s="43"/>
      <c r="D661" s="19"/>
      <c r="E661" s="19"/>
      <c r="F661" s="19"/>
      <c r="G661" s="19"/>
      <c r="H661" s="19"/>
      <c r="I661" s="19"/>
    </row>
    <row r="662" spans="1:9" x14ac:dyDescent="0.25">
      <c r="A662" s="18" t="s">
        <v>10</v>
      </c>
      <c r="B662" s="42"/>
      <c r="C662" s="43"/>
      <c r="D662" s="19"/>
      <c r="E662" s="19"/>
      <c r="F662" s="19"/>
      <c r="G662" s="19"/>
      <c r="H662" s="19"/>
      <c r="I662" s="19"/>
    </row>
    <row r="663" spans="1:9" x14ac:dyDescent="0.25">
      <c r="A663" s="18" t="s">
        <v>11</v>
      </c>
      <c r="B663" s="42"/>
      <c r="C663" s="43"/>
      <c r="D663" s="19"/>
      <c r="E663" s="19"/>
      <c r="F663" s="19"/>
      <c r="G663" s="19"/>
      <c r="H663" s="19"/>
      <c r="I663" s="19"/>
    </row>
    <row r="664" spans="1:9" ht="16.5" thickBot="1" x14ac:dyDescent="0.3">
      <c r="A664" s="19"/>
      <c r="B664" s="42"/>
      <c r="C664" s="43"/>
      <c r="D664" s="19"/>
      <c r="E664" s="19"/>
      <c r="F664" s="19"/>
      <c r="G664" s="19"/>
      <c r="H664" s="19"/>
      <c r="I664" s="19"/>
    </row>
    <row r="665" spans="1:9" x14ac:dyDescent="0.25">
      <c r="A665" s="32" t="s">
        <v>427</v>
      </c>
      <c r="B665" s="36"/>
      <c r="C665" s="37"/>
      <c r="D665" s="36"/>
      <c r="E665" s="37"/>
      <c r="F665" s="36"/>
      <c r="G665" s="37"/>
      <c r="H665" s="36"/>
      <c r="I665" s="37"/>
    </row>
    <row r="666" spans="1:9" x14ac:dyDescent="0.25">
      <c r="A666" s="18" t="s">
        <v>9</v>
      </c>
      <c r="B666" s="42"/>
      <c r="C666" s="43"/>
      <c r="D666" s="19"/>
      <c r="E666" s="19"/>
      <c r="F666" s="19"/>
      <c r="G666" s="19"/>
      <c r="H666" s="19"/>
      <c r="I666" s="19"/>
    </row>
    <row r="667" spans="1:9" x14ac:dyDescent="0.25">
      <c r="A667" s="18" t="s">
        <v>10</v>
      </c>
      <c r="B667" s="42"/>
      <c r="C667" s="43"/>
      <c r="D667" s="19"/>
      <c r="E667" s="19"/>
      <c r="F667" s="19"/>
      <c r="G667" s="19"/>
      <c r="H667" s="19"/>
      <c r="I667" s="19"/>
    </row>
    <row r="668" spans="1:9" x14ac:dyDescent="0.25">
      <c r="A668" s="18" t="s">
        <v>11</v>
      </c>
      <c r="B668" s="42"/>
      <c r="C668" s="43"/>
      <c r="D668" s="19"/>
      <c r="E668" s="19"/>
      <c r="F668" s="19"/>
      <c r="G668" s="19"/>
      <c r="H668" s="19"/>
      <c r="I668" s="19"/>
    </row>
    <row r="669" spans="1:9" ht="16.5" thickBot="1" x14ac:dyDescent="0.3">
      <c r="A669" s="19"/>
      <c r="B669" s="42"/>
      <c r="C669" s="43"/>
      <c r="D669" s="19"/>
      <c r="E669" s="19"/>
      <c r="F669" s="19"/>
      <c r="G669" s="19"/>
      <c r="H669" s="19"/>
      <c r="I669" s="19"/>
    </row>
    <row r="670" spans="1:9" x14ac:dyDescent="0.25">
      <c r="A670" s="32" t="s">
        <v>428</v>
      </c>
      <c r="B670" s="36"/>
      <c r="C670" s="37"/>
      <c r="D670" s="36"/>
      <c r="E670" s="37"/>
      <c r="F670" s="36"/>
      <c r="G670" s="37"/>
      <c r="H670" s="36"/>
      <c r="I670" s="37"/>
    </row>
    <row r="671" spans="1:9" x14ac:dyDescent="0.25">
      <c r="A671" s="18" t="s">
        <v>9</v>
      </c>
      <c r="B671" s="42"/>
      <c r="C671" s="43"/>
      <c r="D671" s="19"/>
      <c r="E671" s="19"/>
      <c r="F671" s="19"/>
      <c r="G671" s="19"/>
      <c r="H671" s="19"/>
      <c r="I671" s="19"/>
    </row>
    <row r="672" spans="1:9" x14ac:dyDescent="0.25">
      <c r="A672" s="18" t="s">
        <v>10</v>
      </c>
      <c r="B672" s="42"/>
      <c r="C672" s="43"/>
      <c r="D672" s="19"/>
      <c r="E672" s="19"/>
      <c r="F672" s="19"/>
      <c r="G672" s="19"/>
      <c r="H672" s="19"/>
      <c r="I672" s="19"/>
    </row>
    <row r="673" spans="1:9" x14ac:dyDescent="0.25">
      <c r="A673" s="18" t="s">
        <v>11</v>
      </c>
      <c r="B673" s="42"/>
      <c r="C673" s="43"/>
      <c r="D673" s="19"/>
      <c r="E673" s="19"/>
      <c r="F673" s="19"/>
      <c r="G673" s="19"/>
      <c r="H673" s="19"/>
      <c r="I673" s="19"/>
    </row>
    <row r="674" spans="1:9" ht="16.5" thickBot="1" x14ac:dyDescent="0.3">
      <c r="A674" s="19"/>
      <c r="B674" s="42"/>
      <c r="C674" s="43"/>
      <c r="D674" s="19"/>
      <c r="E674" s="19"/>
      <c r="F674" s="19"/>
      <c r="G674" s="19"/>
      <c r="H674" s="19"/>
      <c r="I674" s="19"/>
    </row>
    <row r="675" spans="1:9" x14ac:dyDescent="0.25">
      <c r="A675" s="32" t="s">
        <v>429</v>
      </c>
      <c r="B675" s="36"/>
      <c r="C675" s="37"/>
      <c r="D675" s="36"/>
      <c r="E675" s="37"/>
      <c r="F675" s="36"/>
      <c r="G675" s="37"/>
      <c r="H675" s="36"/>
      <c r="I675" s="37"/>
    </row>
    <row r="676" spans="1:9" x14ac:dyDescent="0.25">
      <c r="A676" s="18" t="s">
        <v>9</v>
      </c>
      <c r="B676" s="42"/>
      <c r="C676" s="43"/>
      <c r="D676" s="19"/>
      <c r="E676" s="19"/>
      <c r="F676" s="19"/>
      <c r="G676" s="19"/>
      <c r="H676" s="19"/>
      <c r="I676" s="19"/>
    </row>
    <row r="677" spans="1:9" x14ac:dyDescent="0.25">
      <c r="A677" s="18" t="s">
        <v>10</v>
      </c>
      <c r="B677" s="42"/>
      <c r="C677" s="43"/>
      <c r="D677" s="19"/>
      <c r="E677" s="19"/>
      <c r="F677" s="19"/>
      <c r="G677" s="19"/>
      <c r="H677" s="19"/>
      <c r="I677" s="19"/>
    </row>
    <row r="678" spans="1:9" x14ac:dyDescent="0.25">
      <c r="A678" s="18" t="s">
        <v>11</v>
      </c>
      <c r="B678" s="42"/>
      <c r="C678" s="43"/>
      <c r="D678" s="19"/>
      <c r="E678" s="19"/>
      <c r="F678" s="19"/>
      <c r="G678" s="19"/>
      <c r="H678" s="19"/>
      <c r="I678" s="19"/>
    </row>
    <row r="679" spans="1:9" ht="16.5" thickBot="1" x14ac:dyDescent="0.3">
      <c r="A679" s="19"/>
      <c r="B679" s="42"/>
      <c r="C679" s="43"/>
      <c r="D679" s="19"/>
      <c r="E679" s="19"/>
      <c r="F679" s="19"/>
      <c r="G679" s="19"/>
      <c r="H679" s="19"/>
      <c r="I679" s="19"/>
    </row>
    <row r="680" spans="1:9" x14ac:dyDescent="0.25">
      <c r="A680" s="32" t="s">
        <v>430</v>
      </c>
      <c r="B680" s="36"/>
      <c r="C680" s="37"/>
      <c r="D680" s="36"/>
      <c r="E680" s="37"/>
      <c r="F680" s="36"/>
      <c r="G680" s="37"/>
      <c r="H680" s="36"/>
      <c r="I680" s="37"/>
    </row>
    <row r="681" spans="1:9" x14ac:dyDescent="0.25">
      <c r="A681" s="18" t="s">
        <v>9</v>
      </c>
      <c r="B681" s="42"/>
      <c r="C681" s="43"/>
      <c r="D681" s="19"/>
      <c r="E681" s="19"/>
      <c r="F681" s="19"/>
      <c r="G681" s="19"/>
      <c r="H681" s="19"/>
      <c r="I681" s="19"/>
    </row>
    <row r="682" spans="1:9" x14ac:dyDescent="0.25">
      <c r="A682" s="18" t="s">
        <v>10</v>
      </c>
      <c r="B682" s="42"/>
      <c r="C682" s="43"/>
      <c r="D682" s="19"/>
      <c r="E682" s="19"/>
      <c r="F682" s="19"/>
      <c r="G682" s="19"/>
      <c r="H682" s="19"/>
      <c r="I682" s="19"/>
    </row>
    <row r="683" spans="1:9" x14ac:dyDescent="0.25">
      <c r="A683" s="18" t="s">
        <v>11</v>
      </c>
      <c r="B683" s="42"/>
      <c r="C683" s="43"/>
      <c r="D683" s="19"/>
      <c r="E683" s="19"/>
      <c r="F683" s="19"/>
      <c r="G683" s="19"/>
      <c r="H683" s="19"/>
      <c r="I683" s="19"/>
    </row>
    <row r="684" spans="1:9" ht="16.5" thickBot="1" x14ac:dyDescent="0.3">
      <c r="A684" s="19"/>
      <c r="B684" s="42"/>
      <c r="C684" s="43"/>
      <c r="D684" s="19"/>
      <c r="E684" s="19"/>
      <c r="F684" s="19"/>
      <c r="G684" s="19"/>
      <c r="H684" s="19"/>
      <c r="I684" s="19"/>
    </row>
    <row r="685" spans="1:9" x14ac:dyDescent="0.25">
      <c r="A685" s="32" t="s">
        <v>431</v>
      </c>
      <c r="B685" s="36"/>
      <c r="C685" s="37"/>
      <c r="D685" s="36"/>
      <c r="E685" s="37"/>
      <c r="F685" s="36"/>
      <c r="G685" s="37"/>
      <c r="H685" s="36"/>
      <c r="I685" s="37"/>
    </row>
    <row r="686" spans="1:9" x14ac:dyDescent="0.25">
      <c r="A686" s="18" t="s">
        <v>9</v>
      </c>
      <c r="B686" s="42"/>
      <c r="C686" s="43"/>
      <c r="D686" s="19"/>
      <c r="E686" s="19"/>
      <c r="F686" s="19"/>
      <c r="G686" s="19"/>
      <c r="H686" s="19"/>
      <c r="I686" s="19"/>
    </row>
    <row r="687" spans="1:9" x14ac:dyDescent="0.25">
      <c r="A687" s="18" t="s">
        <v>10</v>
      </c>
      <c r="B687" s="42"/>
      <c r="C687" s="43"/>
      <c r="D687" s="19"/>
      <c r="E687" s="19"/>
      <c r="F687" s="19"/>
      <c r="G687" s="19"/>
      <c r="H687" s="19"/>
      <c r="I687" s="19"/>
    </row>
    <row r="688" spans="1:9" x14ac:dyDescent="0.25">
      <c r="A688" s="18" t="s">
        <v>11</v>
      </c>
      <c r="B688" s="42"/>
      <c r="C688" s="43"/>
      <c r="D688" s="19"/>
      <c r="E688" s="19"/>
      <c r="F688" s="19"/>
      <c r="G688" s="19"/>
      <c r="H688" s="19"/>
      <c r="I688" s="19"/>
    </row>
    <row r="689" spans="1:9" ht="16.5" thickBot="1" x14ac:dyDescent="0.3">
      <c r="A689" s="19"/>
      <c r="B689" s="42"/>
      <c r="C689" s="43"/>
      <c r="D689" s="19"/>
      <c r="E689" s="19"/>
      <c r="F689" s="19"/>
      <c r="G689" s="19"/>
      <c r="H689" s="19"/>
      <c r="I689" s="19"/>
    </row>
    <row r="690" spans="1:9" x14ac:dyDescent="0.25">
      <c r="A690" s="32" t="s">
        <v>432</v>
      </c>
      <c r="B690" s="36"/>
      <c r="C690" s="37"/>
      <c r="D690" s="36"/>
      <c r="E690" s="37"/>
      <c r="F690" s="36"/>
      <c r="G690" s="37"/>
      <c r="H690" s="36"/>
      <c r="I690" s="37"/>
    </row>
    <row r="691" spans="1:9" x14ac:dyDescent="0.25">
      <c r="A691" s="18" t="s">
        <v>9</v>
      </c>
      <c r="B691" s="42"/>
      <c r="C691" s="43"/>
      <c r="D691" s="19"/>
      <c r="E691" s="19"/>
      <c r="F691" s="19"/>
      <c r="G691" s="19"/>
      <c r="H691" s="19"/>
      <c r="I691" s="19"/>
    </row>
    <row r="692" spans="1:9" x14ac:dyDescent="0.25">
      <c r="A692" s="18" t="s">
        <v>10</v>
      </c>
      <c r="B692" s="42"/>
      <c r="C692" s="43"/>
      <c r="D692" s="19"/>
      <c r="E692" s="19"/>
      <c r="F692" s="19"/>
      <c r="G692" s="19"/>
      <c r="H692" s="19"/>
      <c r="I692" s="19"/>
    </row>
    <row r="693" spans="1:9" x14ac:dyDescent="0.25">
      <c r="A693" s="18" t="s">
        <v>11</v>
      </c>
      <c r="B693" s="42"/>
      <c r="C693" s="43"/>
      <c r="D693" s="19"/>
      <c r="E693" s="19"/>
      <c r="F693" s="19"/>
      <c r="G693" s="19"/>
      <c r="H693" s="19"/>
      <c r="I693" s="19"/>
    </row>
    <row r="694" spans="1:9" ht="16.5" thickBot="1" x14ac:dyDescent="0.3">
      <c r="A694" s="19"/>
      <c r="B694" s="42"/>
      <c r="C694" s="43"/>
      <c r="D694" s="19"/>
      <c r="E694" s="19"/>
      <c r="F694" s="19"/>
      <c r="G694" s="19"/>
      <c r="H694" s="19"/>
      <c r="I694" s="19"/>
    </row>
    <row r="695" spans="1:9" x14ac:dyDescent="0.25">
      <c r="A695" s="32" t="s">
        <v>433</v>
      </c>
      <c r="B695" s="36"/>
      <c r="C695" s="37"/>
      <c r="D695" s="36"/>
      <c r="E695" s="37"/>
      <c r="F695" s="36"/>
      <c r="G695" s="37"/>
      <c r="H695" s="36"/>
      <c r="I695" s="37"/>
    </row>
    <row r="696" spans="1:9" x14ac:dyDescent="0.25">
      <c r="A696" s="18" t="s">
        <v>9</v>
      </c>
      <c r="B696" s="42"/>
      <c r="C696" s="43"/>
      <c r="D696" s="19"/>
      <c r="E696" s="19"/>
      <c r="F696" s="19"/>
      <c r="G696" s="19"/>
      <c r="H696" s="19"/>
      <c r="I696" s="19"/>
    </row>
    <row r="697" spans="1:9" x14ac:dyDescent="0.25">
      <c r="A697" s="18" t="s">
        <v>10</v>
      </c>
      <c r="B697" s="42"/>
      <c r="C697" s="43"/>
      <c r="D697" s="19"/>
      <c r="E697" s="19"/>
      <c r="F697" s="19"/>
      <c r="G697" s="19"/>
      <c r="H697" s="19"/>
      <c r="I697" s="19"/>
    </row>
    <row r="698" spans="1:9" x14ac:dyDescent="0.25">
      <c r="A698" s="18" t="s">
        <v>11</v>
      </c>
      <c r="B698" s="42"/>
      <c r="C698" s="43"/>
      <c r="D698" s="19"/>
      <c r="E698" s="19"/>
      <c r="F698" s="19"/>
      <c r="G698" s="19"/>
      <c r="H698" s="19"/>
      <c r="I698" s="19"/>
    </row>
    <row r="699" spans="1:9" ht="16.5" thickBot="1" x14ac:dyDescent="0.3">
      <c r="A699" s="19"/>
      <c r="B699" s="42"/>
      <c r="C699" s="43"/>
      <c r="D699" s="19"/>
      <c r="E699" s="19"/>
      <c r="F699" s="19"/>
      <c r="G699" s="19"/>
      <c r="H699" s="19"/>
      <c r="I699" s="19"/>
    </row>
    <row r="700" spans="1:9" x14ac:dyDescent="0.25">
      <c r="A700" s="32" t="s">
        <v>434</v>
      </c>
      <c r="B700" s="36"/>
      <c r="C700" s="37"/>
      <c r="D700" s="36"/>
      <c r="E700" s="37"/>
      <c r="F700" s="36"/>
      <c r="G700" s="37"/>
      <c r="H700" s="36"/>
      <c r="I700" s="37"/>
    </row>
    <row r="701" spans="1:9" x14ac:dyDescent="0.25">
      <c r="A701" s="18" t="s">
        <v>9</v>
      </c>
      <c r="B701" s="42"/>
      <c r="C701" s="43"/>
      <c r="D701" s="19"/>
      <c r="E701" s="19"/>
      <c r="F701" s="19"/>
      <c r="G701" s="19"/>
      <c r="H701" s="19"/>
      <c r="I701" s="19"/>
    </row>
    <row r="702" spans="1:9" x14ac:dyDescent="0.25">
      <c r="A702" s="18" t="s">
        <v>10</v>
      </c>
      <c r="B702" s="42"/>
      <c r="C702" s="43"/>
      <c r="D702" s="19"/>
      <c r="E702" s="19"/>
      <c r="F702" s="19"/>
      <c r="G702" s="19"/>
      <c r="H702" s="19"/>
      <c r="I702" s="19"/>
    </row>
    <row r="703" spans="1:9" x14ac:dyDescent="0.25">
      <c r="A703" s="18" t="s">
        <v>11</v>
      </c>
      <c r="B703" s="42"/>
      <c r="C703" s="43"/>
      <c r="D703" s="19"/>
      <c r="E703" s="19"/>
      <c r="F703" s="19"/>
      <c r="G703" s="19"/>
      <c r="H703" s="19"/>
      <c r="I703" s="19"/>
    </row>
    <row r="704" spans="1:9" ht="16.5" thickBot="1" x14ac:dyDescent="0.3">
      <c r="A704" s="19"/>
      <c r="B704" s="42"/>
      <c r="C704" s="43"/>
      <c r="D704" s="19"/>
      <c r="E704" s="19"/>
      <c r="F704" s="19"/>
      <c r="G704" s="19"/>
      <c r="H704" s="19"/>
      <c r="I704" s="19"/>
    </row>
    <row r="705" spans="1:9" x14ac:dyDescent="0.25">
      <c r="A705" s="32" t="s">
        <v>435</v>
      </c>
      <c r="B705" s="36"/>
      <c r="C705" s="37"/>
      <c r="D705" s="36"/>
      <c r="E705" s="37"/>
      <c r="F705" s="36"/>
      <c r="G705" s="37"/>
      <c r="H705" s="36"/>
      <c r="I705" s="37"/>
    </row>
    <row r="706" spans="1:9" x14ac:dyDescent="0.25">
      <c r="A706" s="18" t="s">
        <v>9</v>
      </c>
      <c r="B706" s="42"/>
      <c r="C706" s="43"/>
      <c r="D706" s="19"/>
      <c r="E706" s="19"/>
      <c r="F706" s="19"/>
      <c r="G706" s="19"/>
      <c r="H706" s="19"/>
      <c r="I706" s="19"/>
    </row>
    <row r="707" spans="1:9" x14ac:dyDescent="0.25">
      <c r="A707" s="18" t="s">
        <v>10</v>
      </c>
      <c r="B707" s="42"/>
      <c r="C707" s="43"/>
      <c r="D707" s="19"/>
      <c r="E707" s="19"/>
      <c r="F707" s="19"/>
      <c r="G707" s="19"/>
      <c r="H707" s="19"/>
      <c r="I707" s="19"/>
    </row>
    <row r="708" spans="1:9" x14ac:dyDescent="0.25">
      <c r="A708" s="18" t="s">
        <v>11</v>
      </c>
      <c r="B708" s="42"/>
      <c r="C708" s="43"/>
      <c r="D708" s="19"/>
      <c r="E708" s="19"/>
      <c r="F708" s="19"/>
      <c r="G708" s="19"/>
      <c r="H708" s="19"/>
      <c r="I708" s="19"/>
    </row>
    <row r="709" spans="1:9" ht="16.5" thickBot="1" x14ac:dyDescent="0.3">
      <c r="A709" s="19"/>
      <c r="B709" s="42"/>
      <c r="C709" s="43"/>
      <c r="D709" s="19"/>
      <c r="E709" s="19"/>
      <c r="F709" s="19"/>
      <c r="G709" s="19"/>
      <c r="H709" s="19"/>
      <c r="I709" s="19"/>
    </row>
    <row r="710" spans="1:9" x14ac:dyDescent="0.25">
      <c r="A710" s="32" t="s">
        <v>436</v>
      </c>
      <c r="B710" s="36"/>
      <c r="C710" s="37"/>
      <c r="D710" s="36"/>
      <c r="E710" s="37"/>
      <c r="F710" s="36"/>
      <c r="G710" s="37"/>
      <c r="H710" s="36"/>
      <c r="I710" s="37"/>
    </row>
    <row r="711" spans="1:9" x14ac:dyDescent="0.25">
      <c r="A711" s="18" t="s">
        <v>9</v>
      </c>
      <c r="B711" s="42"/>
      <c r="C711" s="43"/>
      <c r="D711" s="19"/>
      <c r="E711" s="19"/>
      <c r="F711" s="19"/>
      <c r="G711" s="19"/>
      <c r="H711" s="19"/>
      <c r="I711" s="19"/>
    </row>
    <row r="712" spans="1:9" x14ac:dyDescent="0.25">
      <c r="A712" s="18" t="s">
        <v>10</v>
      </c>
      <c r="B712" s="42"/>
      <c r="C712" s="43"/>
      <c r="D712" s="19"/>
      <c r="E712" s="19"/>
      <c r="F712" s="19"/>
      <c r="G712" s="19"/>
      <c r="H712" s="19"/>
      <c r="I712" s="19"/>
    </row>
    <row r="713" spans="1:9" x14ac:dyDescent="0.25">
      <c r="A713" s="18" t="s">
        <v>11</v>
      </c>
      <c r="B713" s="42"/>
      <c r="C713" s="43"/>
      <c r="D713" s="19"/>
      <c r="E713" s="19"/>
      <c r="F713" s="19"/>
      <c r="G713" s="19"/>
      <c r="H713" s="19"/>
      <c r="I713" s="19"/>
    </row>
    <row r="714" spans="1:9" ht="16.5" thickBot="1" x14ac:dyDescent="0.3">
      <c r="A714" s="19"/>
      <c r="B714" s="42"/>
      <c r="C714" s="43"/>
      <c r="D714" s="19"/>
      <c r="E714" s="19"/>
      <c r="F714" s="19"/>
      <c r="G714" s="19"/>
      <c r="H714" s="19"/>
      <c r="I714" s="19"/>
    </row>
    <row r="715" spans="1:9" x14ac:dyDescent="0.25">
      <c r="A715" s="32" t="s">
        <v>437</v>
      </c>
      <c r="B715" s="36"/>
      <c r="C715" s="37"/>
      <c r="D715" s="36"/>
      <c r="E715" s="37"/>
      <c r="F715" s="36"/>
      <c r="G715" s="37"/>
      <c r="H715" s="36"/>
      <c r="I715" s="37"/>
    </row>
    <row r="716" spans="1:9" x14ac:dyDescent="0.25">
      <c r="A716" s="18" t="s">
        <v>9</v>
      </c>
      <c r="B716" s="42"/>
      <c r="C716" s="43"/>
      <c r="D716" s="19"/>
      <c r="E716" s="19"/>
      <c r="F716" s="19"/>
      <c r="G716" s="19"/>
      <c r="H716" s="19"/>
      <c r="I716" s="19"/>
    </row>
    <row r="717" spans="1:9" x14ac:dyDescent="0.25">
      <c r="A717" s="18" t="s">
        <v>10</v>
      </c>
      <c r="B717" s="42"/>
      <c r="C717" s="43"/>
      <c r="D717" s="19"/>
      <c r="E717" s="19"/>
      <c r="F717" s="19"/>
      <c r="G717" s="19"/>
      <c r="H717" s="19"/>
      <c r="I717" s="19"/>
    </row>
    <row r="718" spans="1:9" x14ac:dyDescent="0.25">
      <c r="A718" s="18" t="s">
        <v>11</v>
      </c>
      <c r="B718" s="42"/>
      <c r="C718" s="43"/>
      <c r="D718" s="19"/>
      <c r="E718" s="19"/>
      <c r="F718" s="19"/>
      <c r="G718" s="19"/>
      <c r="H718" s="19"/>
      <c r="I718" s="19"/>
    </row>
    <row r="719" spans="1:9" ht="16.5" thickBot="1" x14ac:dyDescent="0.3">
      <c r="A719" s="19"/>
      <c r="B719" s="42"/>
      <c r="C719" s="43"/>
      <c r="D719" s="19"/>
      <c r="E719" s="19"/>
      <c r="F719" s="19"/>
      <c r="G719" s="19"/>
      <c r="H719" s="19"/>
      <c r="I719" s="19"/>
    </row>
    <row r="720" spans="1:9" x14ac:dyDescent="0.25">
      <c r="A720" s="32" t="s">
        <v>438</v>
      </c>
      <c r="B720" s="36"/>
      <c r="C720" s="37"/>
      <c r="D720" s="36"/>
      <c r="E720" s="37"/>
      <c r="F720" s="36"/>
      <c r="G720" s="37"/>
      <c r="H720" s="36"/>
      <c r="I720" s="37"/>
    </row>
    <row r="721" spans="1:9" x14ac:dyDescent="0.25">
      <c r="A721" s="18" t="s">
        <v>9</v>
      </c>
      <c r="B721" s="42"/>
      <c r="C721" s="43"/>
      <c r="D721" s="19"/>
      <c r="E721" s="19"/>
      <c r="F721" s="19"/>
      <c r="G721" s="19"/>
      <c r="H721" s="19"/>
      <c r="I721" s="19"/>
    </row>
    <row r="722" spans="1:9" x14ac:dyDescent="0.25">
      <c r="A722" s="18" t="s">
        <v>10</v>
      </c>
      <c r="B722" s="42"/>
      <c r="C722" s="43"/>
      <c r="D722" s="19"/>
      <c r="E722" s="19"/>
      <c r="F722" s="19"/>
      <c r="G722" s="19"/>
      <c r="H722" s="19"/>
      <c r="I722" s="19"/>
    </row>
    <row r="723" spans="1:9" x14ac:dyDescent="0.25">
      <c r="A723" s="18" t="s">
        <v>11</v>
      </c>
      <c r="B723" s="42"/>
      <c r="C723" s="43"/>
      <c r="D723" s="19"/>
      <c r="E723" s="19"/>
      <c r="F723" s="19"/>
      <c r="G723" s="19"/>
      <c r="H723" s="19"/>
      <c r="I723" s="19"/>
    </row>
    <row r="724" spans="1:9" ht="16.5" thickBot="1" x14ac:dyDescent="0.3">
      <c r="A724" s="19"/>
      <c r="B724" s="42"/>
      <c r="C724" s="43"/>
      <c r="D724" s="19"/>
      <c r="E724" s="19"/>
      <c r="F724" s="19"/>
      <c r="G724" s="19"/>
      <c r="H724" s="19"/>
      <c r="I724" s="19"/>
    </row>
    <row r="725" spans="1:9" x14ac:dyDescent="0.25">
      <c r="A725" s="32" t="s">
        <v>439</v>
      </c>
      <c r="B725" s="36"/>
      <c r="C725" s="37"/>
      <c r="D725" s="36"/>
      <c r="E725" s="37"/>
      <c r="F725" s="36"/>
      <c r="G725" s="37"/>
      <c r="H725" s="36"/>
      <c r="I725" s="37"/>
    </row>
    <row r="726" spans="1:9" x14ac:dyDescent="0.25">
      <c r="A726" s="18" t="s">
        <v>9</v>
      </c>
      <c r="B726" s="42"/>
      <c r="C726" s="43"/>
      <c r="D726" s="19"/>
      <c r="E726" s="19"/>
      <c r="F726" s="19"/>
      <c r="G726" s="19"/>
      <c r="H726" s="19"/>
      <c r="I726" s="19"/>
    </row>
    <row r="727" spans="1:9" x14ac:dyDescent="0.25">
      <c r="A727" s="18" t="s">
        <v>10</v>
      </c>
      <c r="B727" s="42"/>
      <c r="C727" s="43"/>
      <c r="D727" s="19"/>
      <c r="E727" s="19"/>
      <c r="F727" s="19"/>
      <c r="G727" s="19"/>
      <c r="H727" s="19"/>
      <c r="I727" s="19"/>
    </row>
    <row r="728" spans="1:9" x14ac:dyDescent="0.25">
      <c r="A728" s="18" t="s">
        <v>11</v>
      </c>
      <c r="B728" s="42"/>
      <c r="C728" s="43"/>
      <c r="D728" s="19"/>
      <c r="E728" s="19"/>
      <c r="F728" s="19"/>
      <c r="G728" s="19"/>
      <c r="H728" s="19"/>
      <c r="I728" s="19"/>
    </row>
    <row r="729" spans="1:9" ht="16.5" thickBot="1" x14ac:dyDescent="0.3">
      <c r="A729" s="19"/>
      <c r="B729" s="42"/>
      <c r="C729" s="43"/>
      <c r="D729" s="19"/>
      <c r="E729" s="19"/>
      <c r="F729" s="19"/>
      <c r="G729" s="19"/>
      <c r="H729" s="19"/>
      <c r="I729" s="19"/>
    </row>
    <row r="730" spans="1:9" x14ac:dyDescent="0.25">
      <c r="A730" s="32" t="s">
        <v>440</v>
      </c>
      <c r="B730" s="36"/>
      <c r="C730" s="37"/>
      <c r="D730" s="36"/>
      <c r="E730" s="37"/>
      <c r="F730" s="36"/>
      <c r="G730" s="37"/>
      <c r="H730" s="36"/>
      <c r="I730" s="37"/>
    </row>
    <row r="731" spans="1:9" x14ac:dyDescent="0.25">
      <c r="A731" s="18" t="s">
        <v>9</v>
      </c>
      <c r="B731" s="42"/>
      <c r="C731" s="43"/>
      <c r="D731" s="19"/>
      <c r="E731" s="19"/>
      <c r="F731" s="19"/>
      <c r="G731" s="19"/>
      <c r="H731" s="19"/>
      <c r="I731" s="19"/>
    </row>
    <row r="732" spans="1:9" x14ac:dyDescent="0.25">
      <c r="A732" s="18" t="s">
        <v>10</v>
      </c>
      <c r="B732" s="42"/>
      <c r="C732" s="43"/>
      <c r="D732" s="19"/>
      <c r="E732" s="19"/>
      <c r="F732" s="19"/>
      <c r="G732" s="19"/>
      <c r="H732" s="19"/>
      <c r="I732" s="19"/>
    </row>
    <row r="733" spans="1:9" x14ac:dyDescent="0.25">
      <c r="A733" s="18" t="s">
        <v>11</v>
      </c>
      <c r="B733" s="42"/>
      <c r="C733" s="43"/>
      <c r="D733" s="19"/>
      <c r="E733" s="19"/>
      <c r="F733" s="19"/>
      <c r="G733" s="19"/>
      <c r="H733" s="19"/>
      <c r="I733" s="19"/>
    </row>
    <row r="734" spans="1:9" ht="16.5" thickBot="1" x14ac:dyDescent="0.3">
      <c r="A734" s="19"/>
      <c r="B734" s="42"/>
      <c r="C734" s="43"/>
      <c r="D734" s="19"/>
      <c r="E734" s="19"/>
      <c r="F734" s="19"/>
      <c r="G734" s="19"/>
      <c r="H734" s="19"/>
      <c r="I734" s="19"/>
    </row>
    <row r="735" spans="1:9" x14ac:dyDescent="0.25">
      <c r="A735" s="32" t="s">
        <v>441</v>
      </c>
      <c r="B735" s="36"/>
      <c r="C735" s="37"/>
      <c r="D735" s="36"/>
      <c r="E735" s="37"/>
      <c r="F735" s="36"/>
      <c r="G735" s="37"/>
      <c r="H735" s="36"/>
      <c r="I735" s="37"/>
    </row>
    <row r="736" spans="1:9" x14ac:dyDescent="0.25">
      <c r="A736" s="18" t="s">
        <v>9</v>
      </c>
      <c r="B736" s="42"/>
      <c r="C736" s="43"/>
      <c r="D736" s="19"/>
      <c r="E736" s="19"/>
      <c r="F736" s="19"/>
      <c r="G736" s="19"/>
      <c r="H736" s="19"/>
      <c r="I736" s="19"/>
    </row>
    <row r="737" spans="1:9" x14ac:dyDescent="0.25">
      <c r="A737" s="18" t="s">
        <v>10</v>
      </c>
      <c r="B737" s="42"/>
      <c r="C737" s="43"/>
      <c r="D737" s="19"/>
      <c r="E737" s="19"/>
      <c r="F737" s="19"/>
      <c r="G737" s="19"/>
      <c r="H737" s="19"/>
      <c r="I737" s="19"/>
    </row>
    <row r="738" spans="1:9" x14ac:dyDescent="0.25">
      <c r="A738" s="18" t="s">
        <v>11</v>
      </c>
      <c r="B738" s="42"/>
      <c r="C738" s="43"/>
      <c r="D738" s="19"/>
      <c r="E738" s="19"/>
      <c r="F738" s="19"/>
      <c r="G738" s="19"/>
      <c r="H738" s="19"/>
      <c r="I738" s="19"/>
    </row>
    <row r="739" spans="1:9" ht="16.5" thickBot="1" x14ac:dyDescent="0.3">
      <c r="A739" s="19"/>
      <c r="B739" s="42"/>
      <c r="C739" s="43"/>
      <c r="D739" s="19"/>
      <c r="E739" s="19"/>
      <c r="F739" s="19"/>
      <c r="G739" s="19"/>
      <c r="H739" s="19"/>
      <c r="I739" s="19"/>
    </row>
    <row r="740" spans="1:9" x14ac:dyDescent="0.25">
      <c r="A740" s="32" t="s">
        <v>442</v>
      </c>
      <c r="B740" s="36"/>
      <c r="C740" s="37"/>
      <c r="D740" s="36"/>
      <c r="E740" s="37"/>
      <c r="F740" s="36"/>
      <c r="G740" s="37"/>
      <c r="H740" s="36"/>
      <c r="I740" s="37"/>
    </row>
    <row r="741" spans="1:9" x14ac:dyDescent="0.25">
      <c r="A741" s="18" t="s">
        <v>9</v>
      </c>
      <c r="B741" s="42"/>
      <c r="C741" s="43"/>
      <c r="D741" s="19"/>
      <c r="E741" s="19"/>
      <c r="F741" s="19"/>
      <c r="G741" s="19"/>
      <c r="H741" s="19"/>
      <c r="I741" s="19"/>
    </row>
    <row r="742" spans="1:9" x14ac:dyDescent="0.25">
      <c r="A742" s="18" t="s">
        <v>10</v>
      </c>
      <c r="B742" s="42"/>
      <c r="C742" s="43"/>
      <c r="D742" s="19"/>
      <c r="E742" s="19"/>
      <c r="F742" s="19"/>
      <c r="G742" s="19"/>
      <c r="H742" s="19"/>
      <c r="I742" s="19"/>
    </row>
    <row r="743" spans="1:9" x14ac:dyDescent="0.25">
      <c r="A743" s="18" t="s">
        <v>11</v>
      </c>
      <c r="B743" s="42"/>
      <c r="C743" s="43"/>
      <c r="D743" s="19"/>
      <c r="E743" s="19"/>
      <c r="F743" s="19"/>
      <c r="G743" s="19"/>
      <c r="H743" s="19"/>
      <c r="I743" s="19"/>
    </row>
    <row r="744" spans="1:9" ht="16.5" thickBot="1" x14ac:dyDescent="0.3">
      <c r="A744" s="19"/>
      <c r="B744" s="42"/>
      <c r="C744" s="43"/>
      <c r="D744" s="19"/>
      <c r="E744" s="19"/>
      <c r="F744" s="19"/>
      <c r="G744" s="19"/>
      <c r="H744" s="19"/>
      <c r="I744" s="19"/>
    </row>
    <row r="745" spans="1:9" x14ac:dyDescent="0.25">
      <c r="A745" s="32" t="s">
        <v>443</v>
      </c>
      <c r="B745" s="36"/>
      <c r="C745" s="37"/>
      <c r="D745" s="36"/>
      <c r="E745" s="37"/>
      <c r="F745" s="36"/>
      <c r="G745" s="37"/>
      <c r="H745" s="36"/>
      <c r="I745" s="37"/>
    </row>
    <row r="746" spans="1:9" x14ac:dyDescent="0.25">
      <c r="A746" s="18" t="s">
        <v>9</v>
      </c>
      <c r="B746" s="42"/>
      <c r="C746" s="43"/>
      <c r="D746" s="19"/>
      <c r="E746" s="19"/>
      <c r="F746" s="19"/>
      <c r="G746" s="19"/>
      <c r="H746" s="19"/>
      <c r="I746" s="19"/>
    </row>
    <row r="747" spans="1:9" x14ac:dyDescent="0.25">
      <c r="A747" s="18" t="s">
        <v>10</v>
      </c>
      <c r="B747" s="42"/>
      <c r="C747" s="43"/>
      <c r="D747" s="19"/>
      <c r="E747" s="19"/>
      <c r="F747" s="19"/>
      <c r="G747" s="19"/>
      <c r="H747" s="19"/>
      <c r="I747" s="19"/>
    </row>
    <row r="748" spans="1:9" x14ac:dyDescent="0.25">
      <c r="A748" s="18" t="s">
        <v>11</v>
      </c>
      <c r="B748" s="42"/>
      <c r="C748" s="43"/>
      <c r="D748" s="19"/>
      <c r="E748" s="19"/>
      <c r="F748" s="19"/>
      <c r="G748" s="19"/>
      <c r="H748" s="19"/>
      <c r="I748" s="19"/>
    </row>
    <row r="749" spans="1:9" ht="16.5" thickBot="1" x14ac:dyDescent="0.3">
      <c r="A749" s="19"/>
      <c r="B749" s="42"/>
      <c r="C749" s="43"/>
      <c r="D749" s="19"/>
      <c r="E749" s="19"/>
      <c r="F749" s="19"/>
      <c r="G749" s="19"/>
      <c r="H749" s="19"/>
      <c r="I749" s="19"/>
    </row>
    <row r="750" spans="1:9" x14ac:dyDescent="0.25">
      <c r="A750" s="32" t="s">
        <v>444</v>
      </c>
      <c r="B750" s="36"/>
      <c r="C750" s="37"/>
      <c r="D750" s="36"/>
      <c r="E750" s="37"/>
      <c r="F750" s="36"/>
      <c r="G750" s="37"/>
      <c r="H750" s="36"/>
      <c r="I750" s="37"/>
    </row>
    <row r="751" spans="1:9" x14ac:dyDescent="0.25">
      <c r="A751" s="18" t="s">
        <v>9</v>
      </c>
      <c r="B751" s="42"/>
      <c r="C751" s="43"/>
      <c r="D751" s="19"/>
      <c r="E751" s="19"/>
      <c r="F751" s="19"/>
      <c r="G751" s="19"/>
      <c r="H751" s="19"/>
      <c r="I751" s="19"/>
    </row>
    <row r="752" spans="1:9" x14ac:dyDescent="0.25">
      <c r="A752" s="18" t="s">
        <v>10</v>
      </c>
      <c r="B752" s="42"/>
      <c r="C752" s="43"/>
      <c r="D752" s="19"/>
      <c r="E752" s="19"/>
      <c r="F752" s="19"/>
      <c r="G752" s="19"/>
      <c r="H752" s="19"/>
      <c r="I752" s="19"/>
    </row>
    <row r="753" spans="1:9" x14ac:dyDescent="0.25">
      <c r="A753" s="18" t="s">
        <v>11</v>
      </c>
      <c r="B753" s="42"/>
      <c r="C753" s="43"/>
      <c r="D753" s="19"/>
      <c r="E753" s="19"/>
      <c r="F753" s="19"/>
      <c r="G753" s="19"/>
      <c r="H753" s="19"/>
      <c r="I753" s="19"/>
    </row>
    <row r="754" spans="1:9" ht="16.5" thickBot="1" x14ac:dyDescent="0.3">
      <c r="A754" s="19"/>
      <c r="B754" s="42"/>
      <c r="C754" s="43"/>
      <c r="D754" s="19"/>
      <c r="E754" s="19"/>
      <c r="F754" s="19"/>
      <c r="G754" s="19"/>
      <c r="H754" s="19"/>
      <c r="I754" s="19"/>
    </row>
    <row r="755" spans="1:9" x14ac:dyDescent="0.25">
      <c r="A755" s="32" t="s">
        <v>445</v>
      </c>
      <c r="B755" s="36"/>
      <c r="C755" s="37"/>
      <c r="D755" s="36"/>
      <c r="E755" s="37"/>
      <c r="F755" s="36"/>
      <c r="G755" s="37"/>
      <c r="H755" s="36"/>
      <c r="I755" s="37"/>
    </row>
    <row r="756" spans="1:9" x14ac:dyDescent="0.25">
      <c r="A756" s="18" t="s">
        <v>9</v>
      </c>
      <c r="B756" s="42"/>
      <c r="C756" s="43"/>
      <c r="D756" s="19"/>
      <c r="E756" s="19"/>
      <c r="F756" s="19"/>
      <c r="G756" s="19"/>
      <c r="H756" s="19"/>
      <c r="I756" s="19"/>
    </row>
    <row r="757" spans="1:9" x14ac:dyDescent="0.25">
      <c r="A757" s="18" t="s">
        <v>10</v>
      </c>
      <c r="B757" s="42"/>
      <c r="C757" s="43"/>
      <c r="D757" s="19"/>
      <c r="E757" s="19"/>
      <c r="F757" s="19"/>
      <c r="G757" s="19"/>
      <c r="H757" s="19"/>
      <c r="I757" s="19"/>
    </row>
    <row r="758" spans="1:9" x14ac:dyDescent="0.25">
      <c r="A758" s="18" t="s">
        <v>11</v>
      </c>
      <c r="B758" s="42"/>
      <c r="C758" s="43"/>
      <c r="D758" s="19"/>
      <c r="E758" s="19"/>
      <c r="F758" s="19"/>
      <c r="G758" s="19"/>
      <c r="H758" s="19"/>
      <c r="I758" s="19"/>
    </row>
    <row r="759" spans="1:9" ht="16.5" thickBot="1" x14ac:dyDescent="0.3">
      <c r="A759" s="19"/>
      <c r="B759" s="42"/>
      <c r="C759" s="43"/>
      <c r="D759" s="19"/>
      <c r="E759" s="19"/>
      <c r="F759" s="19"/>
      <c r="G759" s="19"/>
      <c r="H759" s="19"/>
      <c r="I759" s="19"/>
    </row>
    <row r="760" spans="1:9" x14ac:dyDescent="0.25">
      <c r="A760" s="32" t="s">
        <v>446</v>
      </c>
      <c r="B760" s="36"/>
      <c r="C760" s="37"/>
      <c r="D760" s="36"/>
      <c r="E760" s="37"/>
      <c r="F760" s="36"/>
      <c r="G760" s="37"/>
      <c r="H760" s="36"/>
      <c r="I760" s="37"/>
    </row>
    <row r="761" spans="1:9" x14ac:dyDescent="0.25">
      <c r="A761" s="18" t="s">
        <v>9</v>
      </c>
      <c r="B761" s="42"/>
      <c r="C761" s="43"/>
      <c r="D761" s="19"/>
      <c r="E761" s="19"/>
      <c r="F761" s="19"/>
      <c r="G761" s="19"/>
      <c r="H761" s="19"/>
      <c r="I761" s="19"/>
    </row>
    <row r="762" spans="1:9" x14ac:dyDescent="0.25">
      <c r="A762" s="18" t="s">
        <v>10</v>
      </c>
      <c r="B762" s="42"/>
      <c r="C762" s="43"/>
      <c r="D762" s="19"/>
      <c r="E762" s="19"/>
      <c r="F762" s="19"/>
      <c r="G762" s="19"/>
      <c r="H762" s="19"/>
      <c r="I762" s="19"/>
    </row>
    <row r="763" spans="1:9" x14ac:dyDescent="0.25">
      <c r="A763" s="18" t="s">
        <v>11</v>
      </c>
      <c r="B763" s="42"/>
      <c r="C763" s="43"/>
      <c r="D763" s="19"/>
      <c r="E763" s="19"/>
      <c r="F763" s="19"/>
      <c r="G763" s="19"/>
      <c r="H763" s="19"/>
      <c r="I763" s="19"/>
    </row>
    <row r="764" spans="1:9" x14ac:dyDescent="0.25">
      <c r="A764" s="19"/>
      <c r="B764" s="42"/>
      <c r="C764" s="43"/>
      <c r="D764" s="19"/>
      <c r="E764" s="19"/>
      <c r="F764" s="19"/>
      <c r="G764" s="19"/>
      <c r="H764" s="19"/>
      <c r="I764" s="19"/>
    </row>
  </sheetData>
  <mergeCells count="867">
    <mergeCell ref="A115:B115"/>
    <mergeCell ref="A116:B116"/>
    <mergeCell ref="B224:C224"/>
    <mergeCell ref="B225:C225"/>
    <mergeCell ref="B238:C238"/>
    <mergeCell ref="B239:C239"/>
    <mergeCell ref="B231:C231"/>
    <mergeCell ref="D225:E225"/>
    <mergeCell ref="F225:G225"/>
    <mergeCell ref="H225:I225"/>
    <mergeCell ref="B226:C226"/>
    <mergeCell ref="B227:C227"/>
    <mergeCell ref="B228:C228"/>
    <mergeCell ref="B229:C229"/>
    <mergeCell ref="B230:C230"/>
    <mergeCell ref="D230:E230"/>
    <mergeCell ref="F230:G230"/>
    <mergeCell ref="H230:I230"/>
    <mergeCell ref="B232:C232"/>
    <mergeCell ref="B233:C233"/>
    <mergeCell ref="B234:C234"/>
    <mergeCell ref="B235:C235"/>
    <mergeCell ref="D235:E235"/>
    <mergeCell ref="F235:G235"/>
    <mergeCell ref="H235:I235"/>
    <mergeCell ref="B236:C236"/>
    <mergeCell ref="B237:C237"/>
    <mergeCell ref="B241:C241"/>
    <mergeCell ref="B242:C242"/>
    <mergeCell ref="B243:C243"/>
    <mergeCell ref="B244:C244"/>
    <mergeCell ref="B245:C245"/>
    <mergeCell ref="B240:C240"/>
    <mergeCell ref="D240:E240"/>
    <mergeCell ref="F240:G240"/>
    <mergeCell ref="H240:I240"/>
    <mergeCell ref="B248:C248"/>
    <mergeCell ref="B249:C249"/>
    <mergeCell ref="B250:C250"/>
    <mergeCell ref="D250:E250"/>
    <mergeCell ref="F250:G250"/>
    <mergeCell ref="D245:E245"/>
    <mergeCell ref="F245:G245"/>
    <mergeCell ref="H245:I245"/>
    <mergeCell ref="B246:C246"/>
    <mergeCell ref="B247:C247"/>
    <mergeCell ref="B255:C255"/>
    <mergeCell ref="D255:E255"/>
    <mergeCell ref="F255:G255"/>
    <mergeCell ref="H255:I255"/>
    <mergeCell ref="B256:C256"/>
    <mergeCell ref="H250:I250"/>
    <mergeCell ref="B251:C251"/>
    <mergeCell ref="B252:C252"/>
    <mergeCell ref="B253:C253"/>
    <mergeCell ref="B254:C254"/>
    <mergeCell ref="H265:I265"/>
    <mergeCell ref="F260:G260"/>
    <mergeCell ref="H260:I260"/>
    <mergeCell ref="B261:C261"/>
    <mergeCell ref="B262:C262"/>
    <mergeCell ref="B263:C263"/>
    <mergeCell ref="B257:C257"/>
    <mergeCell ref="B258:C258"/>
    <mergeCell ref="B259:C259"/>
    <mergeCell ref="B260:C260"/>
    <mergeCell ref="D260:E260"/>
    <mergeCell ref="B266:C266"/>
    <mergeCell ref="B267:C267"/>
    <mergeCell ref="B268:C268"/>
    <mergeCell ref="B269:C269"/>
    <mergeCell ref="B270:C270"/>
    <mergeCell ref="B264:C264"/>
    <mergeCell ref="B265:C265"/>
    <mergeCell ref="D265:E265"/>
    <mergeCell ref="F265:G265"/>
    <mergeCell ref="B273:C273"/>
    <mergeCell ref="B274:C274"/>
    <mergeCell ref="B275:C275"/>
    <mergeCell ref="D275:E275"/>
    <mergeCell ref="F275:G275"/>
    <mergeCell ref="D270:E270"/>
    <mergeCell ref="F270:G270"/>
    <mergeCell ref="H270:I270"/>
    <mergeCell ref="B271:C271"/>
    <mergeCell ref="B272:C272"/>
    <mergeCell ref="B280:C280"/>
    <mergeCell ref="D280:E280"/>
    <mergeCell ref="F280:G280"/>
    <mergeCell ref="H280:I280"/>
    <mergeCell ref="B281:C281"/>
    <mergeCell ref="H275:I275"/>
    <mergeCell ref="B276:C276"/>
    <mergeCell ref="B277:C277"/>
    <mergeCell ref="B278:C278"/>
    <mergeCell ref="B279:C279"/>
    <mergeCell ref="H290:I290"/>
    <mergeCell ref="F285:G285"/>
    <mergeCell ref="H285:I285"/>
    <mergeCell ref="B286:C286"/>
    <mergeCell ref="B287:C287"/>
    <mergeCell ref="B288:C288"/>
    <mergeCell ref="B282:C282"/>
    <mergeCell ref="B283:C283"/>
    <mergeCell ref="B284:C284"/>
    <mergeCell ref="B285:C285"/>
    <mergeCell ref="D285:E285"/>
    <mergeCell ref="B291:C291"/>
    <mergeCell ref="B292:C292"/>
    <mergeCell ref="B293:C293"/>
    <mergeCell ref="B294:C294"/>
    <mergeCell ref="B295:C295"/>
    <mergeCell ref="B289:C289"/>
    <mergeCell ref="B290:C290"/>
    <mergeCell ref="D290:E290"/>
    <mergeCell ref="F290:G290"/>
    <mergeCell ref="B298:C298"/>
    <mergeCell ref="B299:C299"/>
    <mergeCell ref="B300:C300"/>
    <mergeCell ref="D300:E300"/>
    <mergeCell ref="F300:G300"/>
    <mergeCell ref="D295:E295"/>
    <mergeCell ref="F295:G295"/>
    <mergeCell ref="H295:I295"/>
    <mergeCell ref="B296:C296"/>
    <mergeCell ref="B297:C297"/>
    <mergeCell ref="B305:C305"/>
    <mergeCell ref="D305:E305"/>
    <mergeCell ref="F305:G305"/>
    <mergeCell ref="H305:I305"/>
    <mergeCell ref="B306:C306"/>
    <mergeCell ref="H300:I300"/>
    <mergeCell ref="B301:C301"/>
    <mergeCell ref="B302:C302"/>
    <mergeCell ref="B303:C303"/>
    <mergeCell ref="B304:C304"/>
    <mergeCell ref="H315:I315"/>
    <mergeCell ref="F310:G310"/>
    <mergeCell ref="H310:I310"/>
    <mergeCell ref="B311:C311"/>
    <mergeCell ref="B312:C312"/>
    <mergeCell ref="B313:C313"/>
    <mergeCell ref="B307:C307"/>
    <mergeCell ref="B308:C308"/>
    <mergeCell ref="B309:C309"/>
    <mergeCell ref="B310:C310"/>
    <mergeCell ref="D310:E310"/>
    <mergeCell ref="B316:C316"/>
    <mergeCell ref="B317:C317"/>
    <mergeCell ref="B318:C318"/>
    <mergeCell ref="B319:C319"/>
    <mergeCell ref="B320:C320"/>
    <mergeCell ref="B314:C314"/>
    <mergeCell ref="B315:C315"/>
    <mergeCell ref="D315:E315"/>
    <mergeCell ref="F315:G315"/>
    <mergeCell ref="B323:C323"/>
    <mergeCell ref="B324:C324"/>
    <mergeCell ref="B325:C325"/>
    <mergeCell ref="D325:E325"/>
    <mergeCell ref="F325:G325"/>
    <mergeCell ref="D320:E320"/>
    <mergeCell ref="F320:G320"/>
    <mergeCell ref="H320:I320"/>
    <mergeCell ref="B321:C321"/>
    <mergeCell ref="B322:C322"/>
    <mergeCell ref="B330:C330"/>
    <mergeCell ref="D330:E330"/>
    <mergeCell ref="F330:G330"/>
    <mergeCell ref="H330:I330"/>
    <mergeCell ref="B331:C331"/>
    <mergeCell ref="H325:I325"/>
    <mergeCell ref="B326:C326"/>
    <mergeCell ref="B327:C327"/>
    <mergeCell ref="B328:C328"/>
    <mergeCell ref="B329:C329"/>
    <mergeCell ref="H340:I340"/>
    <mergeCell ref="F335:G335"/>
    <mergeCell ref="H335:I335"/>
    <mergeCell ref="B336:C336"/>
    <mergeCell ref="B337:C337"/>
    <mergeCell ref="B338:C338"/>
    <mergeCell ref="B332:C332"/>
    <mergeCell ref="B333:C333"/>
    <mergeCell ref="B334:C334"/>
    <mergeCell ref="B335:C335"/>
    <mergeCell ref="D335:E335"/>
    <mergeCell ref="B341:C341"/>
    <mergeCell ref="B342:C342"/>
    <mergeCell ref="B343:C343"/>
    <mergeCell ref="B344:C344"/>
    <mergeCell ref="B345:C345"/>
    <mergeCell ref="B339:C339"/>
    <mergeCell ref="B340:C340"/>
    <mergeCell ref="D340:E340"/>
    <mergeCell ref="F340:G340"/>
    <mergeCell ref="B348:C348"/>
    <mergeCell ref="B349:C349"/>
    <mergeCell ref="B350:C350"/>
    <mergeCell ref="D350:E350"/>
    <mergeCell ref="F350:G350"/>
    <mergeCell ref="D345:E345"/>
    <mergeCell ref="F345:G345"/>
    <mergeCell ref="H345:I345"/>
    <mergeCell ref="B346:C346"/>
    <mergeCell ref="B347:C347"/>
    <mergeCell ref="B355:C355"/>
    <mergeCell ref="D355:E355"/>
    <mergeCell ref="F355:G355"/>
    <mergeCell ref="H355:I355"/>
    <mergeCell ref="B356:C356"/>
    <mergeCell ref="H350:I350"/>
    <mergeCell ref="B351:C351"/>
    <mergeCell ref="B352:C352"/>
    <mergeCell ref="B353:C353"/>
    <mergeCell ref="B354:C354"/>
    <mergeCell ref="H365:I365"/>
    <mergeCell ref="F360:G360"/>
    <mergeCell ref="H360:I360"/>
    <mergeCell ref="B361:C361"/>
    <mergeCell ref="B362:C362"/>
    <mergeCell ref="B363:C363"/>
    <mergeCell ref="B357:C357"/>
    <mergeCell ref="B358:C358"/>
    <mergeCell ref="B359:C359"/>
    <mergeCell ref="B360:C360"/>
    <mergeCell ref="D360:E360"/>
    <mergeCell ref="B366:C366"/>
    <mergeCell ref="B367:C367"/>
    <mergeCell ref="B368:C368"/>
    <mergeCell ref="B369:C369"/>
    <mergeCell ref="B370:C370"/>
    <mergeCell ref="B364:C364"/>
    <mergeCell ref="B365:C365"/>
    <mergeCell ref="D365:E365"/>
    <mergeCell ref="F365:G365"/>
    <mergeCell ref="B373:C373"/>
    <mergeCell ref="B374:C374"/>
    <mergeCell ref="B375:C375"/>
    <mergeCell ref="D375:E375"/>
    <mergeCell ref="F375:G375"/>
    <mergeCell ref="D370:E370"/>
    <mergeCell ref="F370:G370"/>
    <mergeCell ref="H370:I370"/>
    <mergeCell ref="B371:C371"/>
    <mergeCell ref="B372:C372"/>
    <mergeCell ref="B380:C380"/>
    <mergeCell ref="D380:E380"/>
    <mergeCell ref="F380:G380"/>
    <mergeCell ref="H380:I380"/>
    <mergeCell ref="B381:C381"/>
    <mergeCell ref="H375:I375"/>
    <mergeCell ref="B376:C376"/>
    <mergeCell ref="B377:C377"/>
    <mergeCell ref="B378:C378"/>
    <mergeCell ref="B379:C379"/>
    <mergeCell ref="H390:I390"/>
    <mergeCell ref="F385:G385"/>
    <mergeCell ref="H385:I385"/>
    <mergeCell ref="B386:C386"/>
    <mergeCell ref="B387:C387"/>
    <mergeCell ref="B388:C388"/>
    <mergeCell ref="B382:C382"/>
    <mergeCell ref="B383:C383"/>
    <mergeCell ref="B384:C384"/>
    <mergeCell ref="B385:C385"/>
    <mergeCell ref="D385:E385"/>
    <mergeCell ref="B391:C391"/>
    <mergeCell ref="B392:C392"/>
    <mergeCell ref="B393:C393"/>
    <mergeCell ref="B394:C394"/>
    <mergeCell ref="B395:C395"/>
    <mergeCell ref="B389:C389"/>
    <mergeCell ref="B390:C390"/>
    <mergeCell ref="D390:E390"/>
    <mergeCell ref="F390:G390"/>
    <mergeCell ref="B398:C398"/>
    <mergeCell ref="B399:C399"/>
    <mergeCell ref="B400:C400"/>
    <mergeCell ref="D400:E400"/>
    <mergeCell ref="F400:G400"/>
    <mergeCell ref="D395:E395"/>
    <mergeCell ref="F395:G395"/>
    <mergeCell ref="H395:I395"/>
    <mergeCell ref="B396:C396"/>
    <mergeCell ref="B397:C397"/>
    <mergeCell ref="B405:C405"/>
    <mergeCell ref="D405:E405"/>
    <mergeCell ref="F405:G405"/>
    <mergeCell ref="H405:I405"/>
    <mergeCell ref="B406:C406"/>
    <mergeCell ref="H400:I400"/>
    <mergeCell ref="B401:C401"/>
    <mergeCell ref="B402:C402"/>
    <mergeCell ref="B403:C403"/>
    <mergeCell ref="B404:C404"/>
    <mergeCell ref="H415:I415"/>
    <mergeCell ref="F410:G410"/>
    <mergeCell ref="H410:I410"/>
    <mergeCell ref="B411:C411"/>
    <mergeCell ref="B412:C412"/>
    <mergeCell ref="B413:C413"/>
    <mergeCell ref="B407:C407"/>
    <mergeCell ref="B408:C408"/>
    <mergeCell ref="B409:C409"/>
    <mergeCell ref="B410:C410"/>
    <mergeCell ref="D410:E410"/>
    <mergeCell ref="B416:C416"/>
    <mergeCell ref="B417:C417"/>
    <mergeCell ref="B418:C418"/>
    <mergeCell ref="B419:C419"/>
    <mergeCell ref="B420:C420"/>
    <mergeCell ref="B414:C414"/>
    <mergeCell ref="B415:C415"/>
    <mergeCell ref="D415:E415"/>
    <mergeCell ref="F415:G415"/>
    <mergeCell ref="B423:C423"/>
    <mergeCell ref="B424:C424"/>
    <mergeCell ref="B425:C425"/>
    <mergeCell ref="D425:E425"/>
    <mergeCell ref="F425:G425"/>
    <mergeCell ref="D420:E420"/>
    <mergeCell ref="F420:G420"/>
    <mergeCell ref="H420:I420"/>
    <mergeCell ref="B421:C421"/>
    <mergeCell ref="B422:C422"/>
    <mergeCell ref="B430:C430"/>
    <mergeCell ref="D430:E430"/>
    <mergeCell ref="F430:G430"/>
    <mergeCell ref="H430:I430"/>
    <mergeCell ref="B431:C431"/>
    <mergeCell ref="H425:I425"/>
    <mergeCell ref="B426:C426"/>
    <mergeCell ref="B427:C427"/>
    <mergeCell ref="B428:C428"/>
    <mergeCell ref="B429:C429"/>
    <mergeCell ref="H440:I440"/>
    <mergeCell ref="F435:G435"/>
    <mergeCell ref="H435:I435"/>
    <mergeCell ref="B436:C436"/>
    <mergeCell ref="B437:C437"/>
    <mergeCell ref="B438:C438"/>
    <mergeCell ref="B432:C432"/>
    <mergeCell ref="B433:C433"/>
    <mergeCell ref="B434:C434"/>
    <mergeCell ref="B435:C435"/>
    <mergeCell ref="D435:E435"/>
    <mergeCell ref="B441:C441"/>
    <mergeCell ref="B442:C442"/>
    <mergeCell ref="B443:C443"/>
    <mergeCell ref="B444:C444"/>
    <mergeCell ref="B445:C445"/>
    <mergeCell ref="B439:C439"/>
    <mergeCell ref="B440:C440"/>
    <mergeCell ref="D440:E440"/>
    <mergeCell ref="F440:G440"/>
    <mergeCell ref="B448:C448"/>
    <mergeCell ref="B449:C449"/>
    <mergeCell ref="B450:C450"/>
    <mergeCell ref="D450:E450"/>
    <mergeCell ref="F450:G450"/>
    <mergeCell ref="D445:E445"/>
    <mergeCell ref="F445:G445"/>
    <mergeCell ref="H445:I445"/>
    <mergeCell ref="B446:C446"/>
    <mergeCell ref="B447:C447"/>
    <mergeCell ref="B455:C455"/>
    <mergeCell ref="D455:E455"/>
    <mergeCell ref="F455:G455"/>
    <mergeCell ref="H455:I455"/>
    <mergeCell ref="B456:C456"/>
    <mergeCell ref="H450:I450"/>
    <mergeCell ref="B451:C451"/>
    <mergeCell ref="B452:C452"/>
    <mergeCell ref="B453:C453"/>
    <mergeCell ref="B454:C454"/>
    <mergeCell ref="H465:I465"/>
    <mergeCell ref="F460:G460"/>
    <mergeCell ref="H460:I460"/>
    <mergeCell ref="B461:C461"/>
    <mergeCell ref="B462:C462"/>
    <mergeCell ref="B463:C463"/>
    <mergeCell ref="B457:C457"/>
    <mergeCell ref="B458:C458"/>
    <mergeCell ref="B459:C459"/>
    <mergeCell ref="B460:C460"/>
    <mergeCell ref="D460:E460"/>
    <mergeCell ref="B466:C466"/>
    <mergeCell ref="B467:C467"/>
    <mergeCell ref="B468:C468"/>
    <mergeCell ref="B469:C469"/>
    <mergeCell ref="B470:C470"/>
    <mergeCell ref="B464:C464"/>
    <mergeCell ref="B465:C465"/>
    <mergeCell ref="D465:E465"/>
    <mergeCell ref="F465:G465"/>
    <mergeCell ref="B473:C473"/>
    <mergeCell ref="B474:C474"/>
    <mergeCell ref="B475:C475"/>
    <mergeCell ref="D475:E475"/>
    <mergeCell ref="F475:G475"/>
    <mergeCell ref="D470:E470"/>
    <mergeCell ref="F470:G470"/>
    <mergeCell ref="H470:I470"/>
    <mergeCell ref="B471:C471"/>
    <mergeCell ref="B472:C472"/>
    <mergeCell ref="B480:C480"/>
    <mergeCell ref="D480:E480"/>
    <mergeCell ref="F480:G480"/>
    <mergeCell ref="H480:I480"/>
    <mergeCell ref="B481:C481"/>
    <mergeCell ref="H475:I475"/>
    <mergeCell ref="B476:C476"/>
    <mergeCell ref="B477:C477"/>
    <mergeCell ref="B478:C478"/>
    <mergeCell ref="B479:C479"/>
    <mergeCell ref="H490:I490"/>
    <mergeCell ref="F485:G485"/>
    <mergeCell ref="H485:I485"/>
    <mergeCell ref="B486:C486"/>
    <mergeCell ref="B487:C487"/>
    <mergeCell ref="B488:C488"/>
    <mergeCell ref="B482:C482"/>
    <mergeCell ref="B483:C483"/>
    <mergeCell ref="B484:C484"/>
    <mergeCell ref="B485:C485"/>
    <mergeCell ref="D485:E485"/>
    <mergeCell ref="B491:C491"/>
    <mergeCell ref="B492:C492"/>
    <mergeCell ref="B493:C493"/>
    <mergeCell ref="B494:C494"/>
    <mergeCell ref="B495:C495"/>
    <mergeCell ref="B489:C489"/>
    <mergeCell ref="B490:C490"/>
    <mergeCell ref="D490:E490"/>
    <mergeCell ref="F490:G490"/>
    <mergeCell ref="B498:C498"/>
    <mergeCell ref="B499:C499"/>
    <mergeCell ref="B500:C500"/>
    <mergeCell ref="D500:E500"/>
    <mergeCell ref="F500:G500"/>
    <mergeCell ref="D495:E495"/>
    <mergeCell ref="F495:G495"/>
    <mergeCell ref="H495:I495"/>
    <mergeCell ref="B496:C496"/>
    <mergeCell ref="B497:C497"/>
    <mergeCell ref="B505:C505"/>
    <mergeCell ref="D505:E505"/>
    <mergeCell ref="F505:G505"/>
    <mergeCell ref="H505:I505"/>
    <mergeCell ref="B506:C506"/>
    <mergeCell ref="H500:I500"/>
    <mergeCell ref="B501:C501"/>
    <mergeCell ref="B502:C502"/>
    <mergeCell ref="B503:C503"/>
    <mergeCell ref="B504:C504"/>
    <mergeCell ref="H515:I515"/>
    <mergeCell ref="F510:G510"/>
    <mergeCell ref="H510:I510"/>
    <mergeCell ref="B511:C511"/>
    <mergeCell ref="B512:C512"/>
    <mergeCell ref="B513:C513"/>
    <mergeCell ref="B507:C507"/>
    <mergeCell ref="B508:C508"/>
    <mergeCell ref="B509:C509"/>
    <mergeCell ref="B510:C510"/>
    <mergeCell ref="D510:E510"/>
    <mergeCell ref="B516:C516"/>
    <mergeCell ref="B517:C517"/>
    <mergeCell ref="B518:C518"/>
    <mergeCell ref="B519:C519"/>
    <mergeCell ref="B520:C520"/>
    <mergeCell ref="B514:C514"/>
    <mergeCell ref="B515:C515"/>
    <mergeCell ref="D515:E515"/>
    <mergeCell ref="F515:G515"/>
    <mergeCell ref="B523:C523"/>
    <mergeCell ref="B524:C524"/>
    <mergeCell ref="B525:C525"/>
    <mergeCell ref="D525:E525"/>
    <mergeCell ref="F525:G525"/>
    <mergeCell ref="D520:E520"/>
    <mergeCell ref="F520:G520"/>
    <mergeCell ref="H520:I520"/>
    <mergeCell ref="B521:C521"/>
    <mergeCell ref="B522:C522"/>
    <mergeCell ref="B530:C530"/>
    <mergeCell ref="D530:E530"/>
    <mergeCell ref="F530:G530"/>
    <mergeCell ref="H530:I530"/>
    <mergeCell ref="B531:C531"/>
    <mergeCell ref="H525:I525"/>
    <mergeCell ref="B526:C526"/>
    <mergeCell ref="B527:C527"/>
    <mergeCell ref="B528:C528"/>
    <mergeCell ref="B529:C529"/>
    <mergeCell ref="H540:I540"/>
    <mergeCell ref="F535:G535"/>
    <mergeCell ref="H535:I535"/>
    <mergeCell ref="B536:C536"/>
    <mergeCell ref="B537:C537"/>
    <mergeCell ref="B538:C538"/>
    <mergeCell ref="B532:C532"/>
    <mergeCell ref="B533:C533"/>
    <mergeCell ref="B534:C534"/>
    <mergeCell ref="B535:C535"/>
    <mergeCell ref="D535:E535"/>
    <mergeCell ref="B541:C541"/>
    <mergeCell ref="B542:C542"/>
    <mergeCell ref="B543:C543"/>
    <mergeCell ref="B544:C544"/>
    <mergeCell ref="B545:C545"/>
    <mergeCell ref="B539:C539"/>
    <mergeCell ref="B540:C540"/>
    <mergeCell ref="D540:E540"/>
    <mergeCell ref="F540:G540"/>
    <mergeCell ref="B548:C548"/>
    <mergeCell ref="B549:C549"/>
    <mergeCell ref="B550:C550"/>
    <mergeCell ref="D550:E550"/>
    <mergeCell ref="F550:G550"/>
    <mergeCell ref="D545:E545"/>
    <mergeCell ref="F545:G545"/>
    <mergeCell ref="H545:I545"/>
    <mergeCell ref="B546:C546"/>
    <mergeCell ref="B547:C547"/>
    <mergeCell ref="B555:C555"/>
    <mergeCell ref="D555:E555"/>
    <mergeCell ref="F555:G555"/>
    <mergeCell ref="H555:I555"/>
    <mergeCell ref="B556:C556"/>
    <mergeCell ref="H550:I550"/>
    <mergeCell ref="B551:C551"/>
    <mergeCell ref="B552:C552"/>
    <mergeCell ref="B553:C553"/>
    <mergeCell ref="B554:C554"/>
    <mergeCell ref="H565:I565"/>
    <mergeCell ref="F560:G560"/>
    <mergeCell ref="H560:I560"/>
    <mergeCell ref="B561:C561"/>
    <mergeCell ref="B562:C562"/>
    <mergeCell ref="B563:C563"/>
    <mergeCell ref="B557:C557"/>
    <mergeCell ref="B558:C558"/>
    <mergeCell ref="B559:C559"/>
    <mergeCell ref="B560:C560"/>
    <mergeCell ref="D560:E560"/>
    <mergeCell ref="B566:C566"/>
    <mergeCell ref="B567:C567"/>
    <mergeCell ref="B568:C568"/>
    <mergeCell ref="B569:C569"/>
    <mergeCell ref="B570:C570"/>
    <mergeCell ref="B564:C564"/>
    <mergeCell ref="B565:C565"/>
    <mergeCell ref="D565:E565"/>
    <mergeCell ref="F565:G565"/>
    <mergeCell ref="B573:C573"/>
    <mergeCell ref="B574:C574"/>
    <mergeCell ref="B575:C575"/>
    <mergeCell ref="D575:E575"/>
    <mergeCell ref="F575:G575"/>
    <mergeCell ref="D570:E570"/>
    <mergeCell ref="F570:G570"/>
    <mergeCell ref="H570:I570"/>
    <mergeCell ref="B571:C571"/>
    <mergeCell ref="B572:C572"/>
    <mergeCell ref="B580:C580"/>
    <mergeCell ref="D580:E580"/>
    <mergeCell ref="F580:G580"/>
    <mergeCell ref="H580:I580"/>
    <mergeCell ref="B581:C581"/>
    <mergeCell ref="H575:I575"/>
    <mergeCell ref="B576:C576"/>
    <mergeCell ref="B577:C577"/>
    <mergeCell ref="B578:C578"/>
    <mergeCell ref="B579:C579"/>
    <mergeCell ref="H590:I590"/>
    <mergeCell ref="F585:G585"/>
    <mergeCell ref="H585:I585"/>
    <mergeCell ref="B586:C586"/>
    <mergeCell ref="B587:C587"/>
    <mergeCell ref="B588:C588"/>
    <mergeCell ref="B582:C582"/>
    <mergeCell ref="B583:C583"/>
    <mergeCell ref="B584:C584"/>
    <mergeCell ref="B585:C585"/>
    <mergeCell ref="D585:E585"/>
    <mergeCell ref="B591:C591"/>
    <mergeCell ref="B592:C592"/>
    <mergeCell ref="B593:C593"/>
    <mergeCell ref="B594:C594"/>
    <mergeCell ref="B595:C595"/>
    <mergeCell ref="B589:C589"/>
    <mergeCell ref="B590:C590"/>
    <mergeCell ref="D590:E590"/>
    <mergeCell ref="F590:G590"/>
    <mergeCell ref="B598:C598"/>
    <mergeCell ref="B599:C599"/>
    <mergeCell ref="B600:C600"/>
    <mergeCell ref="D600:E600"/>
    <mergeCell ref="F600:G600"/>
    <mergeCell ref="D595:E595"/>
    <mergeCell ref="F595:G595"/>
    <mergeCell ref="H595:I595"/>
    <mergeCell ref="B596:C596"/>
    <mergeCell ref="B597:C597"/>
    <mergeCell ref="B605:C605"/>
    <mergeCell ref="D605:E605"/>
    <mergeCell ref="F605:G605"/>
    <mergeCell ref="H605:I605"/>
    <mergeCell ref="B606:C606"/>
    <mergeCell ref="H600:I600"/>
    <mergeCell ref="B601:C601"/>
    <mergeCell ref="B602:C602"/>
    <mergeCell ref="B603:C603"/>
    <mergeCell ref="B604:C604"/>
    <mergeCell ref="H615:I615"/>
    <mergeCell ref="F610:G610"/>
    <mergeCell ref="H610:I610"/>
    <mergeCell ref="B611:C611"/>
    <mergeCell ref="B612:C612"/>
    <mergeCell ref="B613:C613"/>
    <mergeCell ref="B607:C607"/>
    <mergeCell ref="B608:C608"/>
    <mergeCell ref="B609:C609"/>
    <mergeCell ref="B610:C610"/>
    <mergeCell ref="D610:E610"/>
    <mergeCell ref="B616:C616"/>
    <mergeCell ref="B617:C617"/>
    <mergeCell ref="B618:C618"/>
    <mergeCell ref="B619:C619"/>
    <mergeCell ref="B620:C620"/>
    <mergeCell ref="B614:C614"/>
    <mergeCell ref="B615:C615"/>
    <mergeCell ref="D615:E615"/>
    <mergeCell ref="F615:G615"/>
    <mergeCell ref="B623:C623"/>
    <mergeCell ref="B624:C624"/>
    <mergeCell ref="B625:C625"/>
    <mergeCell ref="D625:E625"/>
    <mergeCell ref="F625:G625"/>
    <mergeCell ref="D620:E620"/>
    <mergeCell ref="F620:G620"/>
    <mergeCell ref="H620:I620"/>
    <mergeCell ref="B621:C621"/>
    <mergeCell ref="B622:C622"/>
    <mergeCell ref="B630:C630"/>
    <mergeCell ref="D630:E630"/>
    <mergeCell ref="F630:G630"/>
    <mergeCell ref="H630:I630"/>
    <mergeCell ref="B631:C631"/>
    <mergeCell ref="H625:I625"/>
    <mergeCell ref="B626:C626"/>
    <mergeCell ref="B627:C627"/>
    <mergeCell ref="B628:C628"/>
    <mergeCell ref="B629:C629"/>
    <mergeCell ref="H640:I640"/>
    <mergeCell ref="F635:G635"/>
    <mergeCell ref="H635:I635"/>
    <mergeCell ref="B636:C636"/>
    <mergeCell ref="B637:C637"/>
    <mergeCell ref="B638:C638"/>
    <mergeCell ref="B632:C632"/>
    <mergeCell ref="B633:C633"/>
    <mergeCell ref="B634:C634"/>
    <mergeCell ref="B635:C635"/>
    <mergeCell ref="D635:E635"/>
    <mergeCell ref="B641:C641"/>
    <mergeCell ref="B642:C642"/>
    <mergeCell ref="B643:C643"/>
    <mergeCell ref="B644:C644"/>
    <mergeCell ref="B645:C645"/>
    <mergeCell ref="B639:C639"/>
    <mergeCell ref="B640:C640"/>
    <mergeCell ref="D640:E640"/>
    <mergeCell ref="F640:G640"/>
    <mergeCell ref="B648:C648"/>
    <mergeCell ref="B649:C649"/>
    <mergeCell ref="B650:C650"/>
    <mergeCell ref="D650:E650"/>
    <mergeCell ref="F650:G650"/>
    <mergeCell ref="D645:E645"/>
    <mergeCell ref="F645:G645"/>
    <mergeCell ref="H645:I645"/>
    <mergeCell ref="B646:C646"/>
    <mergeCell ref="B647:C647"/>
    <mergeCell ref="B655:C655"/>
    <mergeCell ref="D655:E655"/>
    <mergeCell ref="F655:G655"/>
    <mergeCell ref="H655:I655"/>
    <mergeCell ref="B656:C656"/>
    <mergeCell ref="H650:I650"/>
    <mergeCell ref="B651:C651"/>
    <mergeCell ref="B652:C652"/>
    <mergeCell ref="B653:C653"/>
    <mergeCell ref="B654:C654"/>
    <mergeCell ref="H665:I665"/>
    <mergeCell ref="F660:G660"/>
    <mergeCell ref="H660:I660"/>
    <mergeCell ref="B661:C661"/>
    <mergeCell ref="B662:C662"/>
    <mergeCell ref="B663:C663"/>
    <mergeCell ref="B657:C657"/>
    <mergeCell ref="B658:C658"/>
    <mergeCell ref="B659:C659"/>
    <mergeCell ref="B660:C660"/>
    <mergeCell ref="D660:E660"/>
    <mergeCell ref="B666:C666"/>
    <mergeCell ref="B667:C667"/>
    <mergeCell ref="B668:C668"/>
    <mergeCell ref="B669:C669"/>
    <mergeCell ref="B670:C670"/>
    <mergeCell ref="B664:C664"/>
    <mergeCell ref="B665:C665"/>
    <mergeCell ref="D665:E665"/>
    <mergeCell ref="F665:G665"/>
    <mergeCell ref="B673:C673"/>
    <mergeCell ref="B674:C674"/>
    <mergeCell ref="B675:C675"/>
    <mergeCell ref="D675:E675"/>
    <mergeCell ref="F675:G675"/>
    <mergeCell ref="D670:E670"/>
    <mergeCell ref="F670:G670"/>
    <mergeCell ref="H670:I670"/>
    <mergeCell ref="B671:C671"/>
    <mergeCell ref="B672:C672"/>
    <mergeCell ref="B680:C680"/>
    <mergeCell ref="D680:E680"/>
    <mergeCell ref="F680:G680"/>
    <mergeCell ref="H680:I680"/>
    <mergeCell ref="B681:C681"/>
    <mergeCell ref="H675:I675"/>
    <mergeCell ref="B676:C676"/>
    <mergeCell ref="B677:C677"/>
    <mergeCell ref="B678:C678"/>
    <mergeCell ref="B679:C679"/>
    <mergeCell ref="H690:I690"/>
    <mergeCell ref="F685:G685"/>
    <mergeCell ref="H685:I685"/>
    <mergeCell ref="B686:C686"/>
    <mergeCell ref="B687:C687"/>
    <mergeCell ref="B688:C688"/>
    <mergeCell ref="B682:C682"/>
    <mergeCell ref="B683:C683"/>
    <mergeCell ref="B684:C684"/>
    <mergeCell ref="B685:C685"/>
    <mergeCell ref="D685:E685"/>
    <mergeCell ref="B691:C691"/>
    <mergeCell ref="B692:C692"/>
    <mergeCell ref="B693:C693"/>
    <mergeCell ref="B694:C694"/>
    <mergeCell ref="B695:C695"/>
    <mergeCell ref="B689:C689"/>
    <mergeCell ref="B690:C690"/>
    <mergeCell ref="D690:E690"/>
    <mergeCell ref="F690:G690"/>
    <mergeCell ref="B698:C698"/>
    <mergeCell ref="B699:C699"/>
    <mergeCell ref="B700:C700"/>
    <mergeCell ref="D700:E700"/>
    <mergeCell ref="F700:G700"/>
    <mergeCell ref="D695:E695"/>
    <mergeCell ref="F695:G695"/>
    <mergeCell ref="H695:I695"/>
    <mergeCell ref="B696:C696"/>
    <mergeCell ref="B697:C697"/>
    <mergeCell ref="B705:C705"/>
    <mergeCell ref="D705:E705"/>
    <mergeCell ref="F705:G705"/>
    <mergeCell ref="H705:I705"/>
    <mergeCell ref="B706:C706"/>
    <mergeCell ref="H700:I700"/>
    <mergeCell ref="B701:C701"/>
    <mergeCell ref="B702:C702"/>
    <mergeCell ref="B703:C703"/>
    <mergeCell ref="B704:C704"/>
    <mergeCell ref="H715:I715"/>
    <mergeCell ref="F710:G710"/>
    <mergeCell ref="H710:I710"/>
    <mergeCell ref="B711:C711"/>
    <mergeCell ref="B712:C712"/>
    <mergeCell ref="B713:C713"/>
    <mergeCell ref="B707:C707"/>
    <mergeCell ref="B708:C708"/>
    <mergeCell ref="B709:C709"/>
    <mergeCell ref="B710:C710"/>
    <mergeCell ref="D710:E710"/>
    <mergeCell ref="B716:C716"/>
    <mergeCell ref="B717:C717"/>
    <mergeCell ref="B718:C718"/>
    <mergeCell ref="B719:C719"/>
    <mergeCell ref="B720:C720"/>
    <mergeCell ref="B714:C714"/>
    <mergeCell ref="B715:C715"/>
    <mergeCell ref="D715:E715"/>
    <mergeCell ref="F715:G715"/>
    <mergeCell ref="B723:C723"/>
    <mergeCell ref="B724:C724"/>
    <mergeCell ref="B725:C725"/>
    <mergeCell ref="D725:E725"/>
    <mergeCell ref="F725:G725"/>
    <mergeCell ref="D720:E720"/>
    <mergeCell ref="F720:G720"/>
    <mergeCell ref="H720:I720"/>
    <mergeCell ref="B721:C721"/>
    <mergeCell ref="B722:C722"/>
    <mergeCell ref="B730:C730"/>
    <mergeCell ref="D730:E730"/>
    <mergeCell ref="F730:G730"/>
    <mergeCell ref="H730:I730"/>
    <mergeCell ref="B731:C731"/>
    <mergeCell ref="H725:I725"/>
    <mergeCell ref="B726:C726"/>
    <mergeCell ref="B727:C727"/>
    <mergeCell ref="B728:C728"/>
    <mergeCell ref="B729:C729"/>
    <mergeCell ref="H740:I740"/>
    <mergeCell ref="F735:G735"/>
    <mergeCell ref="H735:I735"/>
    <mergeCell ref="B736:C736"/>
    <mergeCell ref="B737:C737"/>
    <mergeCell ref="B738:C738"/>
    <mergeCell ref="B732:C732"/>
    <mergeCell ref="B733:C733"/>
    <mergeCell ref="B734:C734"/>
    <mergeCell ref="B735:C735"/>
    <mergeCell ref="D735:E735"/>
    <mergeCell ref="B741:C741"/>
    <mergeCell ref="B742:C742"/>
    <mergeCell ref="B743:C743"/>
    <mergeCell ref="B744:C744"/>
    <mergeCell ref="B745:C745"/>
    <mergeCell ref="B739:C739"/>
    <mergeCell ref="B740:C740"/>
    <mergeCell ref="D740:E740"/>
    <mergeCell ref="F740:G740"/>
    <mergeCell ref="B748:C748"/>
    <mergeCell ref="B749:C749"/>
    <mergeCell ref="B750:C750"/>
    <mergeCell ref="D750:E750"/>
    <mergeCell ref="F750:G750"/>
    <mergeCell ref="D745:E745"/>
    <mergeCell ref="F745:G745"/>
    <mergeCell ref="H745:I745"/>
    <mergeCell ref="B746:C746"/>
    <mergeCell ref="B747:C747"/>
    <mergeCell ref="B755:C755"/>
    <mergeCell ref="D755:E755"/>
    <mergeCell ref="F755:G755"/>
    <mergeCell ref="H755:I755"/>
    <mergeCell ref="B756:C756"/>
    <mergeCell ref="H750:I750"/>
    <mergeCell ref="B751:C751"/>
    <mergeCell ref="B752:C752"/>
    <mergeCell ref="B753:C753"/>
    <mergeCell ref="B754:C754"/>
    <mergeCell ref="B764:C764"/>
    <mergeCell ref="F760:G760"/>
    <mergeCell ref="H760:I760"/>
    <mergeCell ref="B761:C761"/>
    <mergeCell ref="B762:C762"/>
    <mergeCell ref="B763:C763"/>
    <mergeCell ref="B757:C757"/>
    <mergeCell ref="B758:C758"/>
    <mergeCell ref="B759:C759"/>
    <mergeCell ref="B760:C760"/>
    <mergeCell ref="D760:E760"/>
  </mergeCells>
  <pageMargins left="0.7" right="0.7" top="0.78740157499999996" bottom="0.78740157499999996" header="0.3" footer="0.3"/>
  <pageSetup paperSize="9" scale="41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Stanovení ceny - část 1</vt:lpstr>
      <vt:lpstr>Stanovení ceny - část 2</vt:lpstr>
      <vt:lpstr>Stanovení ceny - část 3</vt:lpstr>
      <vt:lpstr>Stanovení ceny - část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Lucie</dc:creator>
  <cp:lastModifiedBy>Králíčková Michaela</cp:lastModifiedBy>
  <cp:lastPrinted>2024-06-24T09:35:07Z</cp:lastPrinted>
  <dcterms:created xsi:type="dcterms:W3CDTF">2019-11-22T09:27:00Z</dcterms:created>
  <dcterms:modified xsi:type="dcterms:W3CDTF">2024-06-24T09:35:15Z</dcterms:modified>
</cp:coreProperties>
</file>