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aela.Stekla\Desktop\WORK\ZAKAZKY\41. 3818 - omeprazol a pantoprazol 2024\!!! Zahájení !!!\"/>
    </mc:Choice>
  </mc:AlternateContent>
  <bookViews>
    <workbookView xWindow="0" yWindow="0" windowWidth="23040" windowHeight="861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5" i="1" l="1"/>
  <c r="K42" i="1"/>
  <c r="K40" i="1"/>
  <c r="K15" i="1"/>
  <c r="K13" i="1"/>
  <c r="K11" i="1"/>
  <c r="K9" i="1"/>
  <c r="K7" i="1" l="1"/>
  <c r="K18" i="1" s="1"/>
</calcChain>
</file>

<file path=xl/sharedStrings.xml><?xml version="1.0" encoding="utf-8"?>
<sst xmlns="http://schemas.openxmlformats.org/spreadsheetml/2006/main" count="77" uniqueCount="42">
  <si>
    <t>Příloha č. 2:  Specifikace a podklad pro zpracování cenové nabídky</t>
  </si>
  <si>
    <t>Název</t>
  </si>
  <si>
    <t>Kód SUKL/EMA</t>
  </si>
  <si>
    <t>Název přípravku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</si>
  <si>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</si>
  <si>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</si>
  <si>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</si>
  <si>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</si>
  <si>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</si>
  <si>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</si>
  <si>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</si>
  <si>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>Celková nabídková cena za MJ v Kč bez DPH</t>
  </si>
  <si>
    <t>Specifikace jednotlivých položek:</t>
  </si>
  <si>
    <t>Nabídková cena za 1 balení v Kč bez DPH</t>
  </si>
  <si>
    <t>*Tato příloha bude bez sloupců „Předpokládaný počet MJ za 24 měsíců“ a „Celková nabídková cena v Kč bez DPH“ zároveň přílohou č. 1 obligatorního návrhu rámcové dohody vzešlé z této veřejné zakázky.</t>
  </si>
  <si>
    <t>2.</t>
  </si>
  <si>
    <t>3.</t>
  </si>
  <si>
    <t>4.</t>
  </si>
  <si>
    <t>5.</t>
  </si>
  <si>
    <t>Omeprazol 10 mg</t>
  </si>
  <si>
    <t>Omeprazol 20 mg</t>
  </si>
  <si>
    <t>Omeprazol 40 mg</t>
  </si>
  <si>
    <t>Pantoprazol 20 mg</t>
  </si>
  <si>
    <t>Pantoprazol 40 mg</t>
  </si>
  <si>
    <t>A02BC01</t>
  </si>
  <si>
    <t>A02BC02</t>
  </si>
  <si>
    <t>CPS ETD</t>
  </si>
  <si>
    <t>TBL ENT</t>
  </si>
  <si>
    <t>1 x 10 mg</t>
  </si>
  <si>
    <t>1 x 20 mg</t>
  </si>
  <si>
    <t>1 x 40 mg</t>
  </si>
  <si>
    <t>Část 1.: Léčivé přípravky s účinnou látkou  OMEPRAZOL A PANTOPRAZOL v perorální formě</t>
  </si>
  <si>
    <t>Část 2.: Léčivé přípravky s účinnou látkou  OMEPRAZOL A PANTOPRAZOL v parenterální formě</t>
  </si>
  <si>
    <t>INF PLV SOL</t>
  </si>
  <si>
    <t>INJ PLV SOL</t>
  </si>
  <si>
    <t>Jedna injekční lahvička obsahuje pantoprazolum 40 mg.</t>
  </si>
  <si>
    <t>Jedna enterosolventní tableta obsahuje pantoprazolum 20 mg.</t>
  </si>
  <si>
    <t>Jedna enterosolventní tableta obsahuje pantoprazolum 40 mg.</t>
  </si>
  <si>
    <t>Jedna injekční lahvička obsahuje omeprazolum 40 mg.</t>
  </si>
  <si>
    <t>Jedna enterosolventní tvrdá tobolka obsahuje omeprazolum 10 mg.</t>
  </si>
  <si>
    <t>Jedna enterosolventní tvrdá tobolka obsahuje omeprazolum 20 mg.</t>
  </si>
  <si>
    <t>Jedna enterosolventní tvrdá tobolka obsahuje omeprazolum 40 mg.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</si>
</sst>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0" fillId="0" borderId="0" xfId="0" applyFill="1" applyBorder="1"/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Font="1" applyAlignment="1">
      <alignment horizontal="right"/>
    </xf>
    <xf numFmtId="4" fontId="1" fillId="3" borderId="1" xfId="0" applyNumberFormat="1" applyFont="1" applyFill="1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Font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Alignment="1">
      <alignment horizontal="left"/>
    </xf>
    <xf numFmtId="4" fontId="1" fillId="0" borderId="14" xfId="0" applyNumberFormat="1" applyFont="1" applyBorder="1" applyAlignment="1">
      <alignment horizontal="center" vertical="center"/>
    </xf>
    <xf numFmtId="4" fontId="1" fillId="0" borderId="7" xfId="0" applyNumberFormat="1" applyFont="1" applyBorder="1" applyAlignment="1">
      <alignment horizontal="center" vertical="center"/>
    </xf>
    <xf numFmtId="0" fontId="1" fillId="3" borderId="4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4" fontId="1" fillId="0" borderId="11" xfId="0" applyNumberFormat="1" applyFont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0" borderId="1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3" fontId="1" fillId="0" borderId="6" xfId="0" applyNumberFormat="1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N54"/>
  <sheetViews>
    <sheetView tabSelected="1" topLeftCell="A31" workbookViewId="0">
      <selection activeCell="B47" sqref="B47"/>
    </sheetView>
  </sheetViews>
  <sheetFormatPr defaultRowHeight="15" x14ac:dyDescent="0.25"/>
  <cols>
    <col min="1" max="1" width="9.140625" style="2"/>
    <col min="2" max="2" width="35.5703125" customWidth="1"/>
    <col min="3" max="3" width="10.85546875" customWidth="1"/>
    <col min="4" max="4" width="24.140625" customWidth="1"/>
    <col min="5" max="5" width="14.42578125" customWidth="1"/>
    <col min="6" max="6" width="20.42578125" customWidth="1"/>
    <col min="7" max="7" width="16.42578125" customWidth="1"/>
    <col min="8" max="8" width="25.5703125" customWidth="1"/>
    <col min="9" max="9" width="23.140625" customWidth="1"/>
    <col min="10" max="10" width="26.28515625" customWidth="1"/>
    <col min="11" max="11" width="27" customWidth="1"/>
    <col min="12" max="12" width="22" customWidth="1"/>
    <col min="13" max="170" width="8.85546875" style="8"/>
  </cols>
  <sheetData>
    <row r="2" spans="1:12" ht="15.75" x14ac:dyDescent="0.25">
      <c r="A2" s="1" t="s">
        <v>0</v>
      </c>
    </row>
    <row r="3" spans="1:12" ht="15.75" x14ac:dyDescent="0.25">
      <c r="A3" s="1"/>
    </row>
    <row r="4" spans="1:12" ht="15.75" thickBot="1" x14ac:dyDescent="0.3">
      <c r="A4" s="17" t="s">
        <v>31</v>
      </c>
    </row>
    <row r="5" spans="1:12" ht="15" customHeight="1" x14ac:dyDescent="0.25">
      <c r="A5" s="30"/>
      <c r="B5" s="32" t="s">
        <v>1</v>
      </c>
      <c r="C5" s="34" t="s">
        <v>6</v>
      </c>
      <c r="D5" s="20" t="s">
        <v>7</v>
      </c>
      <c r="E5" s="32" t="s">
        <v>2</v>
      </c>
      <c r="F5" s="44" t="s">
        <v>3</v>
      </c>
      <c r="G5" s="44" t="s">
        <v>4</v>
      </c>
      <c r="H5" s="32" t="s">
        <v>9</v>
      </c>
      <c r="I5" s="34" t="s">
        <v>10</v>
      </c>
      <c r="J5" s="34" t="s">
        <v>8</v>
      </c>
      <c r="K5" s="20" t="s">
        <v>11</v>
      </c>
      <c r="L5" s="22" t="s">
        <v>13</v>
      </c>
    </row>
    <row r="6" spans="1:12" ht="15.75" customHeight="1" thickBot="1" x14ac:dyDescent="0.3">
      <c r="A6" s="31"/>
      <c r="B6" s="33"/>
      <c r="C6" s="35"/>
      <c r="D6" s="21"/>
      <c r="E6" s="33"/>
      <c r="F6" s="45"/>
      <c r="G6" s="45"/>
      <c r="H6" s="33"/>
      <c r="I6" s="35"/>
      <c r="J6" s="35"/>
      <c r="K6" s="21"/>
      <c r="L6" s="23"/>
    </row>
    <row r="7" spans="1:12" ht="17.25" customHeight="1" x14ac:dyDescent="0.25">
      <c r="A7" s="38" t="s">
        <v>5</v>
      </c>
      <c r="B7" s="26" t="s">
        <v>19</v>
      </c>
      <c r="C7" s="40" t="s">
        <v>24</v>
      </c>
      <c r="D7" s="42">
        <v>4760</v>
      </c>
      <c r="E7" s="36"/>
      <c r="F7" s="36"/>
      <c r="G7" s="36"/>
      <c r="H7" s="26" t="s">
        <v>26</v>
      </c>
      <c r="I7" s="28" t="s">
        <v>28</v>
      </c>
      <c r="J7" s="24"/>
      <c r="K7" s="24">
        <f>D7*J7</f>
        <v>0</v>
      </c>
      <c r="L7" s="18"/>
    </row>
    <row r="8" spans="1:12" ht="17.25" customHeight="1" thickBot="1" x14ac:dyDescent="0.3">
      <c r="A8" s="39"/>
      <c r="B8" s="27"/>
      <c r="C8" s="41"/>
      <c r="D8" s="43"/>
      <c r="E8" s="37"/>
      <c r="F8" s="37"/>
      <c r="G8" s="37"/>
      <c r="H8" s="27"/>
      <c r="I8" s="29"/>
      <c r="J8" s="25"/>
      <c r="K8" s="25"/>
      <c r="L8" s="19"/>
    </row>
    <row r="9" spans="1:12" ht="17.25" customHeight="1" x14ac:dyDescent="0.25">
      <c r="A9" s="38" t="s">
        <v>15</v>
      </c>
      <c r="B9" s="26" t="s">
        <v>20</v>
      </c>
      <c r="C9" s="40" t="s">
        <v>24</v>
      </c>
      <c r="D9" s="42">
        <v>420612</v>
      </c>
      <c r="E9" s="36"/>
      <c r="F9" s="36"/>
      <c r="G9" s="36"/>
      <c r="H9" s="26" t="s">
        <v>26</v>
      </c>
      <c r="I9" s="28" t="s">
        <v>29</v>
      </c>
      <c r="J9" s="24"/>
      <c r="K9" s="24">
        <f>D9*J9</f>
        <v>0</v>
      </c>
      <c r="L9" s="18"/>
    </row>
    <row r="10" spans="1:12" ht="17.25" customHeight="1" thickBot="1" x14ac:dyDescent="0.3">
      <c r="A10" s="39"/>
      <c r="B10" s="27"/>
      <c r="C10" s="41"/>
      <c r="D10" s="43"/>
      <c r="E10" s="37"/>
      <c r="F10" s="37"/>
      <c r="G10" s="37"/>
      <c r="H10" s="27"/>
      <c r="I10" s="29"/>
      <c r="J10" s="25"/>
      <c r="K10" s="25"/>
      <c r="L10" s="19"/>
    </row>
    <row r="11" spans="1:12" ht="17.25" customHeight="1" x14ac:dyDescent="0.25">
      <c r="A11" s="38" t="s">
        <v>16</v>
      </c>
      <c r="B11" s="26" t="s">
        <v>21</v>
      </c>
      <c r="C11" s="40" t="s">
        <v>24</v>
      </c>
      <c r="D11" s="42">
        <v>14112</v>
      </c>
      <c r="E11" s="36"/>
      <c r="F11" s="36"/>
      <c r="G11" s="36"/>
      <c r="H11" s="26" t="s">
        <v>26</v>
      </c>
      <c r="I11" s="28" t="s">
        <v>30</v>
      </c>
      <c r="J11" s="24"/>
      <c r="K11" s="24">
        <f>D11*J11</f>
        <v>0</v>
      </c>
      <c r="L11" s="18"/>
    </row>
    <row r="12" spans="1:12" ht="17.25" customHeight="1" thickBot="1" x14ac:dyDescent="0.3">
      <c r="A12" s="39"/>
      <c r="B12" s="27"/>
      <c r="C12" s="41"/>
      <c r="D12" s="43"/>
      <c r="E12" s="37"/>
      <c r="F12" s="37"/>
      <c r="G12" s="37"/>
      <c r="H12" s="27"/>
      <c r="I12" s="29"/>
      <c r="J12" s="25"/>
      <c r="K12" s="25"/>
      <c r="L12" s="19"/>
    </row>
    <row r="13" spans="1:12" ht="17.25" customHeight="1" x14ac:dyDescent="0.25">
      <c r="A13" s="38" t="s">
        <v>17</v>
      </c>
      <c r="B13" s="26" t="s">
        <v>22</v>
      </c>
      <c r="C13" s="40" t="s">
        <v>25</v>
      </c>
      <c r="D13" s="42">
        <v>154988</v>
      </c>
      <c r="E13" s="36"/>
      <c r="F13" s="36"/>
      <c r="G13" s="36"/>
      <c r="H13" s="26" t="s">
        <v>27</v>
      </c>
      <c r="I13" s="28" t="s">
        <v>29</v>
      </c>
      <c r="J13" s="24"/>
      <c r="K13" s="24">
        <f>D13*J13</f>
        <v>0</v>
      </c>
      <c r="L13" s="18"/>
    </row>
    <row r="14" spans="1:12" ht="17.25" customHeight="1" thickBot="1" x14ac:dyDescent="0.3">
      <c r="A14" s="39"/>
      <c r="B14" s="27"/>
      <c r="C14" s="41"/>
      <c r="D14" s="43"/>
      <c r="E14" s="37"/>
      <c r="F14" s="37"/>
      <c r="G14" s="37"/>
      <c r="H14" s="27"/>
      <c r="I14" s="29"/>
      <c r="J14" s="25"/>
      <c r="K14" s="25"/>
      <c r="L14" s="19"/>
    </row>
    <row r="15" spans="1:12" ht="17.25" customHeight="1" x14ac:dyDescent="0.25">
      <c r="A15" s="38" t="s">
        <v>18</v>
      </c>
      <c r="B15" s="26" t="s">
        <v>23</v>
      </c>
      <c r="C15" s="40" t="s">
        <v>25</v>
      </c>
      <c r="D15" s="42">
        <v>436244</v>
      </c>
      <c r="E15" s="36"/>
      <c r="F15" s="36"/>
      <c r="G15" s="36"/>
      <c r="H15" s="26" t="s">
        <v>27</v>
      </c>
      <c r="I15" s="28" t="s">
        <v>30</v>
      </c>
      <c r="J15" s="24"/>
      <c r="K15" s="24">
        <f>D15*J15</f>
        <v>0</v>
      </c>
      <c r="L15" s="18"/>
    </row>
    <row r="16" spans="1:12" ht="17.25" customHeight="1" thickBot="1" x14ac:dyDescent="0.3">
      <c r="A16" s="39"/>
      <c r="B16" s="27"/>
      <c r="C16" s="41"/>
      <c r="D16" s="43"/>
      <c r="E16" s="37"/>
      <c r="F16" s="37"/>
      <c r="G16" s="37"/>
      <c r="H16" s="27"/>
      <c r="I16" s="29"/>
      <c r="J16" s="25"/>
      <c r="K16" s="25"/>
      <c r="L16" s="19"/>
    </row>
    <row r="17" spans="1:170" s="16" customFormat="1" ht="17.25" customHeight="1" thickBot="1" x14ac:dyDescent="0.3">
      <c r="B17" s="12"/>
      <c r="C17" s="13"/>
      <c r="D17" s="14"/>
      <c r="H17" s="12"/>
      <c r="K17" s="15"/>
    </row>
    <row r="18" spans="1:170" ht="15.75" thickBot="1" x14ac:dyDescent="0.3">
      <c r="H18" s="9"/>
      <c r="I18" s="10"/>
      <c r="K18" s="7">
        <f>SUM(K7:K16)</f>
        <v>0</v>
      </c>
    </row>
    <row r="19" spans="1:170" x14ac:dyDescent="0.25">
      <c r="J19" s="3"/>
      <c r="K19" s="3"/>
    </row>
    <row r="20" spans="1:170" x14ac:dyDescent="0.25">
      <c r="B20" s="4" t="s">
        <v>14</v>
      </c>
      <c r="K20" s="3"/>
    </row>
    <row r="21" spans="1:170" x14ac:dyDescent="0.25">
      <c r="K21" s="3"/>
    </row>
    <row r="22" spans="1:170" x14ac:dyDescent="0.25">
      <c r="K22" s="3"/>
    </row>
    <row r="23" spans="1:170" x14ac:dyDescent="0.25">
      <c r="B23" s="5" t="s">
        <v>12</v>
      </c>
      <c r="K23" s="3"/>
    </row>
    <row r="24" spans="1:170" x14ac:dyDescent="0.25">
      <c r="K24" s="3"/>
    </row>
    <row r="25" spans="1:170" x14ac:dyDescent="0.25">
      <c r="A25" s="6" t="s">
        <v>5</v>
      </c>
      <c r="B25" s="11" t="s">
        <v>39</v>
      </c>
      <c r="C25" s="11"/>
      <c r="D25" s="11"/>
      <c r="K25" s="3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</row>
    <row r="26" spans="1:170" x14ac:dyDescent="0.25">
      <c r="A26" s="6"/>
      <c r="B26" s="11"/>
      <c r="C26" s="11"/>
      <c r="D26" s="11"/>
      <c r="K26" s="3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</row>
    <row r="27" spans="1:170" x14ac:dyDescent="0.25">
      <c r="A27" s="6" t="s">
        <v>15</v>
      </c>
      <c r="B27" s="11" t="s">
        <v>40</v>
      </c>
    </row>
    <row r="28" spans="1:170" x14ac:dyDescent="0.25">
      <c r="A28" s="6"/>
      <c r="B28" s="11"/>
    </row>
    <row r="29" spans="1:170" x14ac:dyDescent="0.25">
      <c r="A29" s="6" t="s">
        <v>16</v>
      </c>
      <c r="B29" s="11" t="s">
        <v>41</v>
      </c>
    </row>
    <row r="31" spans="1:170" x14ac:dyDescent="0.25">
      <c r="A31" s="2" t="s">
        <v>17</v>
      </c>
      <c r="B31" t="s">
        <v>36</v>
      </c>
    </row>
    <row r="33" spans="1:12" x14ac:dyDescent="0.25">
      <c r="A33" s="2" t="s">
        <v>18</v>
      </c>
      <c r="B33" t="s">
        <v>37</v>
      </c>
    </row>
    <row r="37" spans="1:12" ht="15.75" thickBot="1" x14ac:dyDescent="0.3">
      <c r="A37" s="17" t="s">
        <v>32</v>
      </c>
    </row>
    <row r="38" spans="1:12" ht="15" customHeight="1" x14ac:dyDescent="0.25">
      <c r="A38" s="30"/>
      <c r="B38" s="32" t="s">
        <v>1</v>
      </c>
      <c r="C38" s="34" t="s">
        <v>6</v>
      </c>
      <c r="D38" s="20" t="s">
        <v>7</v>
      </c>
      <c r="E38" s="32" t="s">
        <v>2</v>
      </c>
      <c r="F38" s="44" t="s">
        <v>3</v>
      </c>
      <c r="G38" s="44" t="s">
        <v>4</v>
      </c>
      <c r="H38" s="32" t="s">
        <v>9</v>
      </c>
      <c r="I38" s="34" t="s">
        <v>10</v>
      </c>
      <c r="J38" s="34" t="s">
        <v>8</v>
      </c>
      <c r="K38" s="20" t="s">
        <v>11</v>
      </c>
      <c r="L38" s="22" t="s">
        <v>13</v>
      </c>
    </row>
    <row r="39" spans="1:12" ht="15.75" customHeight="1" thickBot="1" x14ac:dyDescent="0.3">
      <c r="A39" s="31"/>
      <c r="B39" s="33"/>
      <c r="C39" s="35"/>
      <c r="D39" s="21"/>
      <c r="E39" s="33"/>
      <c r="F39" s="45"/>
      <c r="G39" s="45"/>
      <c r="H39" s="33"/>
      <c r="I39" s="35"/>
      <c r="J39" s="35"/>
      <c r="K39" s="21"/>
      <c r="L39" s="23"/>
    </row>
    <row r="40" spans="1:12" ht="17.25" customHeight="1" x14ac:dyDescent="0.25">
      <c r="A40" s="38" t="s">
        <v>5</v>
      </c>
      <c r="B40" s="26" t="s">
        <v>21</v>
      </c>
      <c r="C40" s="40" t="s">
        <v>24</v>
      </c>
      <c r="D40" s="42">
        <v>9282</v>
      </c>
      <c r="E40" s="36"/>
      <c r="F40" s="36"/>
      <c r="G40" s="36"/>
      <c r="H40" s="26" t="s">
        <v>33</v>
      </c>
      <c r="I40" s="28" t="s">
        <v>30</v>
      </c>
      <c r="J40" s="24"/>
      <c r="K40" s="24">
        <f>D40*J40</f>
        <v>0</v>
      </c>
      <c r="L40" s="18"/>
    </row>
    <row r="41" spans="1:12" ht="17.25" customHeight="1" thickBot="1" x14ac:dyDescent="0.3">
      <c r="A41" s="39"/>
      <c r="B41" s="27"/>
      <c r="C41" s="41"/>
      <c r="D41" s="43"/>
      <c r="E41" s="37"/>
      <c r="F41" s="37"/>
      <c r="G41" s="37"/>
      <c r="H41" s="27"/>
      <c r="I41" s="29"/>
      <c r="J41" s="25"/>
      <c r="K41" s="25"/>
      <c r="L41" s="19"/>
    </row>
    <row r="42" spans="1:12" ht="17.25" customHeight="1" x14ac:dyDescent="0.25">
      <c r="A42" s="38" t="s">
        <v>15</v>
      </c>
      <c r="B42" s="26" t="s">
        <v>23</v>
      </c>
      <c r="C42" s="40" t="s">
        <v>25</v>
      </c>
      <c r="D42" s="42">
        <v>147780</v>
      </c>
      <c r="E42" s="36"/>
      <c r="F42" s="36"/>
      <c r="G42" s="36"/>
      <c r="H42" s="26" t="s">
        <v>34</v>
      </c>
      <c r="I42" s="28" t="s">
        <v>30</v>
      </c>
      <c r="J42" s="24"/>
      <c r="K42" s="24">
        <f>D42*J42</f>
        <v>0</v>
      </c>
      <c r="L42" s="18"/>
    </row>
    <row r="43" spans="1:12" ht="17.25" customHeight="1" thickBot="1" x14ac:dyDescent="0.3">
      <c r="A43" s="39"/>
      <c r="B43" s="27"/>
      <c r="C43" s="41"/>
      <c r="D43" s="43"/>
      <c r="E43" s="37"/>
      <c r="F43" s="37"/>
      <c r="G43" s="37"/>
      <c r="H43" s="27"/>
      <c r="I43" s="29"/>
      <c r="J43" s="25"/>
      <c r="K43" s="25"/>
      <c r="L43" s="19"/>
    </row>
    <row r="44" spans="1:12" s="16" customFormat="1" ht="17.25" customHeight="1" thickBot="1" x14ac:dyDescent="0.3">
      <c r="B44" s="12"/>
      <c r="C44" s="13"/>
      <c r="D44" s="14"/>
      <c r="H44" s="12"/>
      <c r="K44" s="15"/>
    </row>
    <row r="45" spans="1:12" ht="15.75" thickBot="1" x14ac:dyDescent="0.3">
      <c r="H45" s="9"/>
      <c r="I45" s="10"/>
      <c r="K45" s="7">
        <f>SUM(K40:K43)</f>
        <v>0</v>
      </c>
    </row>
    <row r="46" spans="1:12" x14ac:dyDescent="0.25">
      <c r="J46" s="3"/>
      <c r="K46" s="3"/>
    </row>
    <row r="47" spans="1:12" x14ac:dyDescent="0.25">
      <c r="B47" s="4"/>
      <c r="K47" s="3"/>
    </row>
    <row r="48" spans="1:12" x14ac:dyDescent="0.25">
      <c r="K48" s="3"/>
    </row>
    <row r="49" spans="1:170" x14ac:dyDescent="0.25">
      <c r="K49" s="3"/>
    </row>
    <row r="50" spans="1:170" x14ac:dyDescent="0.25">
      <c r="B50" s="5" t="s">
        <v>12</v>
      </c>
      <c r="K50" s="3"/>
    </row>
    <row r="51" spans="1:170" x14ac:dyDescent="0.25">
      <c r="K51" s="3"/>
    </row>
    <row r="52" spans="1:170" x14ac:dyDescent="0.25">
      <c r="A52" s="6" t="s">
        <v>5</v>
      </c>
      <c r="B52" t="s">
        <v>38</v>
      </c>
      <c r="C52" s="11"/>
      <c r="D52" s="11"/>
      <c r="K52" s="3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</row>
    <row r="53" spans="1:170" x14ac:dyDescent="0.25">
      <c r="A53" s="6"/>
      <c r="B53" s="11"/>
      <c r="C53" s="11"/>
      <c r="D53" s="11"/>
      <c r="K53" s="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</row>
    <row r="54" spans="1:170" x14ac:dyDescent="0.25">
      <c r="A54" s="2" t="s">
        <v>15</v>
      </c>
      <c r="B54" t="s">
        <v>35</v>
      </c>
    </row>
  </sheetData>
  <mergeCells count="108">
    <mergeCell ref="J42:J43"/>
    <mergeCell ref="K42:K43"/>
    <mergeCell ref="L42:L43"/>
    <mergeCell ref="A40:A41"/>
    <mergeCell ref="B40:B41"/>
    <mergeCell ref="C40:C41"/>
    <mergeCell ref="D40:D41"/>
    <mergeCell ref="E40:E41"/>
    <mergeCell ref="F40:F41"/>
    <mergeCell ref="G40:G41"/>
    <mergeCell ref="H40:H41"/>
    <mergeCell ref="I40:I41"/>
    <mergeCell ref="J40:J41"/>
    <mergeCell ref="K40:K41"/>
    <mergeCell ref="L40:L41"/>
    <mergeCell ref="A42:A43"/>
    <mergeCell ref="B42:B43"/>
    <mergeCell ref="C42:C43"/>
    <mergeCell ref="D42:D43"/>
    <mergeCell ref="E42:E43"/>
    <mergeCell ref="F42:F43"/>
    <mergeCell ref="G42:G43"/>
    <mergeCell ref="H42:H43"/>
    <mergeCell ref="I42:I43"/>
    <mergeCell ref="K38:K39"/>
    <mergeCell ref="L38:L39"/>
    <mergeCell ref="F38:F39"/>
    <mergeCell ref="G38:G39"/>
    <mergeCell ref="H38:H39"/>
    <mergeCell ref="I38:I39"/>
    <mergeCell ref="J38:J39"/>
    <mergeCell ref="A38:A39"/>
    <mergeCell ref="B38:B39"/>
    <mergeCell ref="C38:C39"/>
    <mergeCell ref="D38:D39"/>
    <mergeCell ref="E38:E39"/>
    <mergeCell ref="K13:K14"/>
    <mergeCell ref="L13:L14"/>
    <mergeCell ref="A15:A16"/>
    <mergeCell ref="B15:B16"/>
    <mergeCell ref="C15:C16"/>
    <mergeCell ref="D15:D16"/>
    <mergeCell ref="E15:E16"/>
    <mergeCell ref="F15:F16"/>
    <mergeCell ref="G15:G16"/>
    <mergeCell ref="H15:H16"/>
    <mergeCell ref="I15:I16"/>
    <mergeCell ref="J15:J16"/>
    <mergeCell ref="K15:K16"/>
    <mergeCell ref="L15:L16"/>
    <mergeCell ref="F13:F14"/>
    <mergeCell ref="G13:G14"/>
    <mergeCell ref="H13:H14"/>
    <mergeCell ref="I13:I14"/>
    <mergeCell ref="J13:J14"/>
    <mergeCell ref="A13:A14"/>
    <mergeCell ref="B13:B14"/>
    <mergeCell ref="C13:C14"/>
    <mergeCell ref="D13:D14"/>
    <mergeCell ref="E13:E14"/>
    <mergeCell ref="K9:K10"/>
    <mergeCell ref="L9:L10"/>
    <mergeCell ref="A11:A12"/>
    <mergeCell ref="B11:B12"/>
    <mergeCell ref="C11:C12"/>
    <mergeCell ref="D11:D12"/>
    <mergeCell ref="E11:E12"/>
    <mergeCell ref="F11:F12"/>
    <mergeCell ref="G11:G12"/>
    <mergeCell ref="H11:H12"/>
    <mergeCell ref="I11:I12"/>
    <mergeCell ref="J11:J12"/>
    <mergeCell ref="K11:K12"/>
    <mergeCell ref="L11:L12"/>
    <mergeCell ref="F9:F10"/>
    <mergeCell ref="G9:G10"/>
    <mergeCell ref="H9:H10"/>
    <mergeCell ref="I9:I10"/>
    <mergeCell ref="J9:J10"/>
    <mergeCell ref="A9:A10"/>
    <mergeCell ref="B9:B10"/>
    <mergeCell ref="C9:C10"/>
    <mergeCell ref="D9:D10"/>
    <mergeCell ref="E9:E10"/>
    <mergeCell ref="L7:L8"/>
    <mergeCell ref="K5:K6"/>
    <mergeCell ref="L5:L6"/>
    <mergeCell ref="K7:K8"/>
    <mergeCell ref="H7:H8"/>
    <mergeCell ref="I7:I8"/>
    <mergeCell ref="J7:J8"/>
    <mergeCell ref="A5:A6"/>
    <mergeCell ref="B5:B6"/>
    <mergeCell ref="C5:C6"/>
    <mergeCell ref="D5:D6"/>
    <mergeCell ref="E5:E6"/>
    <mergeCell ref="F7:F8"/>
    <mergeCell ref="G7:G8"/>
    <mergeCell ref="A7:A8"/>
    <mergeCell ref="B7:B8"/>
    <mergeCell ref="C7:C8"/>
    <mergeCell ref="D7:D8"/>
    <mergeCell ref="E7:E8"/>
    <mergeCell ref="F5:F6"/>
    <mergeCell ref="G5:G6"/>
    <mergeCell ref="H5:H6"/>
    <mergeCell ref="I5:I6"/>
    <mergeCell ref="J5:J6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Steklá Michaela</cp:lastModifiedBy>
  <cp:lastPrinted>2018-06-25T06:35:03Z</cp:lastPrinted>
  <dcterms:created xsi:type="dcterms:W3CDTF">2018-06-22T09:30:43Z</dcterms:created>
  <dcterms:modified xsi:type="dcterms:W3CDTF">2024-02-16T13:32:20Z</dcterms:modified>
</cp:coreProperties>
</file>