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<sst xmlns="http://schemas.openxmlformats.org/spreadsheetml/2006/main" count="51" uniqueCount="31">
  <si>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</si>
  <si>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</si>
  <si>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</si>
  <si>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</si>
  <si>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</si>
  <si>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</si>
  <si>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</si>
  <si>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</si>
  <si>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</si>
  <si>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</si>
  <si>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</si>
  <si>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</si>
  <si>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</si>
  <si>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</si>
  <si>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</si>
  <si>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Nabídková cena za 1 MJ v Kč s DPH</t>
  </si>
  <si>
    <t>Nabídková cena za 1 balení v Kč bez DPH</t>
  </si>
  <si>
    <t>B05AA01</t>
  </si>
  <si>
    <t>INF SOL</t>
  </si>
  <si>
    <t xml:space="preserve">INF SOL </t>
  </si>
  <si>
    <t>1 x 250 ml</t>
  </si>
  <si>
    <t>Část č.1</t>
  </si>
  <si>
    <t>Část č. 2</t>
  </si>
  <si>
    <t>Láhev/vak o objemu 250 ml obsahuje albuminum humanum 12,5 g.</t>
  </si>
  <si>
    <t>1 x 1 ml</t>
  </si>
  <si>
    <t>Láhev/vak obsahuje albuminum humanum v koncentraci 200g/l.</t>
  </si>
  <si>
    <t>Léčivé přípravky s obsahem lidského albuminu v koncentraci 50 g/l</t>
  </si>
  <si>
    <t>Léčivé přípravky s obsahem lidského albuminu 200 g/l</t>
  </si>
  <si>
    <t>Lidský albumin 200 g/l</t>
  </si>
  <si>
    <t>Lidský albumin 50 g/l</t>
  </si>
  <si>
    <t>*Tato příloha bude bez sloupců „Celková nabídková cena v Kč bez DPH“ a „Celková nabídková cena v Kč s 12%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</si>
</sst>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P37"/>
  <sheetViews>
    <sheetView tabSelected="1" zoomScale="70" zoomScaleNormal="70" workbookViewId="0" topLeftCell="A1">
      <selection activeCell="B32" sqref="B32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spans="1:2" ht="15.75" thickBot="1">
      <c r="A4" s="19" t="s">
        <v>21</v>
      </c>
      <c r="B4" s="20" t="s">
        <v>27</v>
      </c>
    </row>
    <row r="5" spans="1:14" ht="15" customHeight="1">
      <c r="A5" s="25"/>
      <c r="B5" s="47" t="s">
        <v>1</v>
      </c>
      <c r="C5" s="21" t="s">
        <v>7</v>
      </c>
      <c r="D5" s="21" t="s">
        <v>8</v>
      </c>
      <c r="E5" s="47" t="s">
        <v>2</v>
      </c>
      <c r="F5" s="45" t="s">
        <v>3</v>
      </c>
      <c r="G5" s="45" t="s">
        <v>5</v>
      </c>
      <c r="H5" s="47" t="s">
        <v>10</v>
      </c>
      <c r="I5" s="21" t="s">
        <v>11</v>
      </c>
      <c r="J5" s="21" t="s">
        <v>9</v>
      </c>
      <c r="K5" s="21" t="s">
        <v>15</v>
      </c>
      <c r="L5" s="23" t="s">
        <v>12</v>
      </c>
      <c r="M5" s="23" t="s">
        <v>14</v>
      </c>
      <c r="N5" s="27" t="s">
        <v>16</v>
      </c>
    </row>
    <row r="6" spans="1:14" ht="15.75" customHeight="1" thickBot="1">
      <c r="A6" s="26"/>
      <c r="B6" s="48"/>
      <c r="C6" s="22"/>
      <c r="D6" s="22"/>
      <c r="E6" s="48"/>
      <c r="F6" s="46"/>
      <c r="G6" s="46"/>
      <c r="H6" s="48"/>
      <c r="I6" s="22"/>
      <c r="J6" s="22"/>
      <c r="K6" s="22"/>
      <c r="L6" s="24"/>
      <c r="M6" s="24"/>
      <c r="N6" s="28"/>
    </row>
    <row r="7" spans="1:14" ht="17.25" customHeight="1">
      <c r="A7" s="29" t="s">
        <v>6</v>
      </c>
      <c r="B7" s="31" t="s">
        <v>28</v>
      </c>
      <c r="C7" s="33" t="s">
        <v>17</v>
      </c>
      <c r="D7" s="35">
        <v>957200</v>
      </c>
      <c r="E7" s="37"/>
      <c r="F7" s="37"/>
      <c r="G7" s="37"/>
      <c r="H7" s="31" t="s">
        <v>18</v>
      </c>
      <c r="I7" s="43" t="s">
        <v>24</v>
      </c>
      <c r="J7" s="39"/>
      <c r="K7" s="39"/>
      <c r="L7" s="39">
        <f aca="true" t="shared" si="0" ref="L7">D7*J7</f>
        <v>0</v>
      </c>
      <c r="M7" s="39">
        <f aca="true" t="shared" si="1" ref="M7">L7*1.1</f>
        <v>0</v>
      </c>
      <c r="N7" s="41"/>
    </row>
    <row r="8" spans="1:14" ht="17.25" customHeight="1" thickBot="1">
      <c r="A8" s="30"/>
      <c r="B8" s="32"/>
      <c r="C8" s="34"/>
      <c r="D8" s="36"/>
      <c r="E8" s="38"/>
      <c r="F8" s="38"/>
      <c r="G8" s="38"/>
      <c r="H8" s="32"/>
      <c r="I8" s="44"/>
      <c r="J8" s="40"/>
      <c r="K8" s="40"/>
      <c r="L8" s="40"/>
      <c r="M8" s="40"/>
      <c r="N8" s="42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.7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30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25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2" ht="15.75">
      <c r="A22" s="1"/>
    </row>
    <row r="23" spans="1:2" ht="15.75" thickBot="1">
      <c r="A23" s="19" t="s">
        <v>22</v>
      </c>
      <c r="B23" s="20" t="s">
        <v>26</v>
      </c>
    </row>
    <row r="24" spans="1:14" ht="15" customHeight="1">
      <c r="A24" s="25"/>
      <c r="B24" s="47" t="s">
        <v>1</v>
      </c>
      <c r="C24" s="21" t="s">
        <v>7</v>
      </c>
      <c r="D24" s="21" t="s">
        <v>8</v>
      </c>
      <c r="E24" s="47" t="s">
        <v>2</v>
      </c>
      <c r="F24" s="45" t="s">
        <v>3</v>
      </c>
      <c r="G24" s="45" t="s">
        <v>5</v>
      </c>
      <c r="H24" s="47" t="s">
        <v>10</v>
      </c>
      <c r="I24" s="21" t="s">
        <v>11</v>
      </c>
      <c r="J24" s="21" t="s">
        <v>9</v>
      </c>
      <c r="K24" s="21" t="s">
        <v>15</v>
      </c>
      <c r="L24" s="23" t="s">
        <v>12</v>
      </c>
      <c r="M24" s="23" t="s">
        <v>14</v>
      </c>
      <c r="N24" s="27" t="s">
        <v>16</v>
      </c>
    </row>
    <row r="25" spans="1:14" ht="15.75" customHeight="1" thickBot="1">
      <c r="A25" s="26"/>
      <c r="B25" s="48"/>
      <c r="C25" s="22"/>
      <c r="D25" s="22"/>
      <c r="E25" s="48"/>
      <c r="F25" s="46"/>
      <c r="G25" s="46"/>
      <c r="H25" s="48"/>
      <c r="I25" s="22"/>
      <c r="J25" s="22"/>
      <c r="K25" s="22"/>
      <c r="L25" s="24"/>
      <c r="M25" s="24"/>
      <c r="N25" s="28"/>
    </row>
    <row r="26" spans="1:14" ht="17.25" customHeight="1">
      <c r="A26" s="29" t="s">
        <v>6</v>
      </c>
      <c r="B26" s="31" t="s">
        <v>29</v>
      </c>
      <c r="C26" s="33" t="s">
        <v>17</v>
      </c>
      <c r="D26" s="35">
        <v>200</v>
      </c>
      <c r="E26" s="37"/>
      <c r="F26" s="37"/>
      <c r="G26" s="37"/>
      <c r="H26" s="31" t="s">
        <v>19</v>
      </c>
      <c r="I26" s="43" t="s">
        <v>20</v>
      </c>
      <c r="J26" s="39"/>
      <c r="K26" s="39"/>
      <c r="L26" s="39">
        <f aca="true" t="shared" si="2" ref="L26">D26*J26</f>
        <v>0</v>
      </c>
      <c r="M26" s="39">
        <f aca="true" t="shared" si="3" ref="M26">L26*1.1</f>
        <v>0</v>
      </c>
      <c r="N26" s="41"/>
    </row>
    <row r="27" spans="1:14" ht="17.25" customHeight="1" thickBot="1">
      <c r="A27" s="30"/>
      <c r="B27" s="32"/>
      <c r="C27" s="34"/>
      <c r="D27" s="36"/>
      <c r="E27" s="38"/>
      <c r="F27" s="38"/>
      <c r="G27" s="38"/>
      <c r="H27" s="32"/>
      <c r="I27" s="44"/>
      <c r="J27" s="40"/>
      <c r="K27" s="40"/>
      <c r="L27" s="40"/>
      <c r="M27" s="40"/>
      <c r="N27" s="42"/>
    </row>
    <row r="28" spans="2:13" s="18" customFormat="1" ht="17.25" customHeight="1" thickBot="1">
      <c r="B28" s="13"/>
      <c r="C28" s="14"/>
      <c r="D28" s="15"/>
      <c r="H28" s="13"/>
      <c r="K28" s="16"/>
      <c r="L28" s="17"/>
      <c r="M28" s="17"/>
    </row>
    <row r="29" spans="8:13" ht="15.75" thickBot="1">
      <c r="H29" s="10"/>
      <c r="I29" s="11"/>
      <c r="K29" s="2" t="s">
        <v>4</v>
      </c>
      <c r="L29" s="8">
        <f>SUM(L26:L27)</f>
        <v>0</v>
      </c>
      <c r="M29" s="8">
        <f>SUM(M26:M27)</f>
        <v>0</v>
      </c>
    </row>
    <row r="30" spans="10:13" ht="15">
      <c r="J30" s="4"/>
      <c r="K30" s="4"/>
      <c r="L30" s="4"/>
      <c r="M30" s="4"/>
    </row>
    <row r="31" spans="2:12" ht="15">
      <c r="B31" s="5" t="s">
        <v>30</v>
      </c>
      <c r="L31" s="4"/>
    </row>
    <row r="32" ht="15">
      <c r="L32" s="4"/>
    </row>
    <row r="33" ht="15">
      <c r="L33" s="4"/>
    </row>
    <row r="34" spans="2:12" ht="15">
      <c r="B34" s="6" t="s">
        <v>13</v>
      </c>
      <c r="L34" s="4"/>
    </row>
    <row r="35" ht="15">
      <c r="L35" s="4"/>
    </row>
    <row r="36" spans="1:172" ht="15">
      <c r="A36" s="7" t="s">
        <v>6</v>
      </c>
      <c r="B36" s="12" t="s">
        <v>23</v>
      </c>
      <c r="C36" s="12"/>
      <c r="D36" s="12"/>
      <c r="L36" s="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</row>
    <row r="37" spans="1:172" ht="15">
      <c r="A37" s="7"/>
      <c r="B37" s="12"/>
      <c r="C37" s="12"/>
      <c r="D37" s="12"/>
      <c r="L37" s="4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</row>
  </sheetData>
  <mergeCells count="56">
    <mergeCell ref="G5:G6"/>
    <mergeCell ref="H5:H6"/>
    <mergeCell ref="M7:M8"/>
    <mergeCell ref="N7:N8"/>
    <mergeCell ref="K5:K6"/>
    <mergeCell ref="L5:L6"/>
    <mergeCell ref="M5:M6"/>
    <mergeCell ref="N5:N6"/>
    <mergeCell ref="K7:K8"/>
    <mergeCell ref="L7:L8"/>
    <mergeCell ref="G7:G8"/>
    <mergeCell ref="I5:I6"/>
    <mergeCell ref="J5:J6"/>
    <mergeCell ref="H7:H8"/>
    <mergeCell ref="I7:I8"/>
    <mergeCell ref="J7:J8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F5:F6"/>
    <mergeCell ref="K26:K27"/>
    <mergeCell ref="L26:L27"/>
    <mergeCell ref="M26:M27"/>
    <mergeCell ref="N26:N27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K24:K25"/>
    <mergeCell ref="L24:L25"/>
    <mergeCell ref="M24:M25"/>
    <mergeCell ref="A5:A6"/>
    <mergeCell ref="N24:N25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B5:B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Šára Marek</cp:lastModifiedBy>
  <cp:lastPrinted>2018-06-25T06:35:03Z</cp:lastPrinted>
  <dcterms:created xsi:type="dcterms:W3CDTF">2018-06-22T09:30:43Z</dcterms:created>
  <dcterms:modified xsi:type="dcterms:W3CDTF">2023-12-14T12:02:32Z</dcterms:modified>
  <cp:category/>
  <cp:version/>
  <cp:contentType/>
  <cp:contentStatus/>
</cp:coreProperties>
</file>