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<sst xmlns="http://schemas.openxmlformats.org/spreadsheetml/2006/main" count="31" uniqueCount="28">
  <si>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</si>
  <si>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</si>
  <si>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</si>
  <si>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</si>
  <si>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</si>
  <si>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</si>
  <si>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</si>
  <si>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</si>
  <si>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</si>
  <si>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</si>
  <si>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</si>
  <si>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</si>
  <si>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</si>
  <si>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</si>
  <si>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</si>
  <si>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</si>
  <si>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</si>
  <si>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</si>
  <si>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</si>
  <si>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L01EX09</t>
  </si>
  <si>
    <t>Jedna měkká tobolka obsahuje nintedanibum 100 mg (ve formě nintedanibi esilas)</t>
  </si>
  <si>
    <t>Jedna měkká tobolka obsahuje nintedanibum 150 mg (ve formě nintedanibi esilas).</t>
  </si>
  <si>
    <t>Nintedanib 100 mg</t>
  </si>
  <si>
    <t>Nintedanib 150 mg</t>
  </si>
  <si>
    <t>CPS MOL</t>
  </si>
  <si>
    <t xml:space="preserve"> CPS MOL</t>
  </si>
  <si>
    <t>60 x 100 mg</t>
  </si>
  <si>
    <t>60 x 150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</si>
</sst>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A13">
      <selection activeCell="J7" sqref="J7:J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19"/>
      <c r="B5" s="43" t="s">
        <v>1</v>
      </c>
      <c r="C5" s="25" t="s">
        <v>7</v>
      </c>
      <c r="D5" s="25" t="s">
        <v>8</v>
      </c>
      <c r="E5" s="43" t="s">
        <v>2</v>
      </c>
      <c r="F5" s="45" t="s">
        <v>3</v>
      </c>
      <c r="G5" s="45" t="s">
        <v>5</v>
      </c>
      <c r="H5" s="43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4"/>
      <c r="C6" s="26"/>
      <c r="D6" s="26"/>
      <c r="E6" s="44"/>
      <c r="F6" s="46"/>
      <c r="G6" s="46"/>
      <c r="H6" s="44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22</v>
      </c>
      <c r="C7" s="39" t="s">
        <v>19</v>
      </c>
      <c r="D7" s="41">
        <v>70</v>
      </c>
      <c r="E7" s="31"/>
      <c r="F7" s="31"/>
      <c r="G7" s="31"/>
      <c r="H7" s="33" t="s">
        <v>24</v>
      </c>
      <c r="I7" s="35" t="s">
        <v>26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0"/>
      <c r="D8" s="42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1:14" ht="17.25" customHeight="1">
      <c r="A9" s="37" t="s">
        <v>18</v>
      </c>
      <c r="B9" s="33" t="s">
        <v>23</v>
      </c>
      <c r="C9" s="39" t="s">
        <v>19</v>
      </c>
      <c r="D9" s="41">
        <v>258</v>
      </c>
      <c r="E9" s="31"/>
      <c r="F9" s="31"/>
      <c r="G9" s="31"/>
      <c r="H9" s="33" t="s">
        <v>25</v>
      </c>
      <c r="I9" s="35" t="s">
        <v>27</v>
      </c>
      <c r="J9" s="21"/>
      <c r="K9" s="21"/>
      <c r="L9" s="21">
        <f aca="true" t="shared" si="2" ref="L9">D9*J9</f>
        <v>0</v>
      </c>
      <c r="M9" s="21">
        <f aca="true" t="shared" si="3" ref="M9">L9*1.1</f>
        <v>0</v>
      </c>
      <c r="N9" s="23"/>
    </row>
    <row r="10" spans="1:14" ht="17.25" customHeight="1" thickBot="1">
      <c r="A10" s="38"/>
      <c r="B10" s="34"/>
      <c r="C10" s="40"/>
      <c r="D10" s="42"/>
      <c r="E10" s="32"/>
      <c r="F10" s="32"/>
      <c r="G10" s="32"/>
      <c r="H10" s="34"/>
      <c r="I10" s="36"/>
      <c r="J10" s="22"/>
      <c r="K10" s="22"/>
      <c r="L10" s="22"/>
      <c r="M10" s="22"/>
      <c r="N10" s="24"/>
    </row>
    <row r="11" spans="2:13" s="18" customFormat="1" ht="17.25" customHeight="1" thickBot="1">
      <c r="B11" s="13"/>
      <c r="C11" s="14"/>
      <c r="D11" s="15"/>
      <c r="H11" s="13"/>
      <c r="K11" s="16"/>
      <c r="L11" s="17"/>
      <c r="M11" s="17"/>
    </row>
    <row r="12" spans="8:13" ht="1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15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20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18</v>
      </c>
      <c r="B21" s="12" t="s">
        <v>21</v>
      </c>
    </row>
    <row r="23" ht="15">
      <c r="B23" s="12"/>
    </row>
  </sheetData>
  <mergeCells count="42">
    <mergeCell ref="N9:N10"/>
    <mergeCell ref="I9:I10"/>
    <mergeCell ref="J9:J10"/>
    <mergeCell ref="K9:K10"/>
    <mergeCell ref="L9:L10"/>
    <mergeCell ref="M9:M10"/>
    <mergeCell ref="B5:B6"/>
    <mergeCell ref="F5:F6"/>
    <mergeCell ref="G5:G6"/>
    <mergeCell ref="H5:H6"/>
    <mergeCell ref="F9:F10"/>
    <mergeCell ref="G9:G10"/>
    <mergeCell ref="H9:H10"/>
    <mergeCell ref="C7:C8"/>
    <mergeCell ref="D7:D8"/>
    <mergeCell ref="E7:E8"/>
    <mergeCell ref="I5:I6"/>
    <mergeCell ref="J5:J6"/>
    <mergeCell ref="C5:C6"/>
    <mergeCell ref="D5:D6"/>
    <mergeCell ref="E5:E6"/>
    <mergeCell ref="A9:A10"/>
    <mergeCell ref="B9:B10"/>
    <mergeCell ref="C9:C10"/>
    <mergeCell ref="D9:D10"/>
    <mergeCell ref="E9:E10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2023-04-18T12:54:30Z</dcterms:modified>
  <cp:category/>
  <cp:version/>
  <cp:contentType/>
  <cp:contentStatus/>
</cp:coreProperties>
</file>