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<sst xmlns="http://schemas.openxmlformats.org/spreadsheetml/2006/main" count="31" uniqueCount="28">
  <si>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</si>
  <si>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</si>
  <si>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</si>
  <si>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</si>
  <si>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</si>
  <si>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</si>
  <si>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</si>
  <si>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</si>
  <si>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</si>
  <si>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</si>
  <si>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</si>
  <si>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</si>
  <si>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</si>
  <si>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</si>
  <si>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</si>
  <si>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</si>
  <si>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</si>
  <si>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</si>
  <si>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L04AC10</t>
  </si>
  <si>
    <t>Sekukinumab 150 mg</t>
  </si>
  <si>
    <t>2 x 1 ml</t>
  </si>
  <si>
    <t>2.</t>
  </si>
  <si>
    <t>Sekukinumab 300 mg</t>
  </si>
  <si>
    <t>1 x 2 ml</t>
  </si>
  <si>
    <t xml:space="preserve">INJ SOL </t>
  </si>
  <si>
    <t>Jedno předplněné pero obsahuje secukinumabum 150 mg v 1 ml.</t>
  </si>
  <si>
    <t>Jedno předplněné pero obsahuje secukinumabum 300 mg v 2 ml.</t>
  </si>
  <si>
    <t>INJ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</si>
</sst>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A1">
      <selection activeCell="M9" sqref="M9:M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9"/>
      <c r="B5" s="21" t="s">
        <v>1</v>
      </c>
      <c r="C5" s="23" t="s">
        <v>7</v>
      </c>
      <c r="D5" s="23" t="s">
        <v>8</v>
      </c>
      <c r="E5" s="21" t="s">
        <v>2</v>
      </c>
      <c r="F5" s="19" t="s">
        <v>3</v>
      </c>
      <c r="G5" s="19" t="s">
        <v>5</v>
      </c>
      <c r="H5" s="21" t="s">
        <v>10</v>
      </c>
      <c r="I5" s="23" t="s">
        <v>11</v>
      </c>
      <c r="J5" s="23" t="s">
        <v>9</v>
      </c>
      <c r="K5" s="23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40"/>
      <c r="B6" s="22"/>
      <c r="C6" s="24"/>
      <c r="D6" s="24"/>
      <c r="E6" s="22"/>
      <c r="F6" s="20"/>
      <c r="G6" s="20"/>
      <c r="H6" s="22"/>
      <c r="I6" s="24"/>
      <c r="J6" s="24"/>
      <c r="K6" s="24"/>
      <c r="L6" s="44"/>
      <c r="M6" s="44"/>
      <c r="N6" s="46"/>
    </row>
    <row r="7" spans="1:14" ht="17.25" customHeight="1">
      <c r="A7" s="25" t="s">
        <v>6</v>
      </c>
      <c r="B7" s="27" t="s">
        <v>19</v>
      </c>
      <c r="C7" s="29" t="s">
        <v>18</v>
      </c>
      <c r="D7" s="31">
        <v>86</v>
      </c>
      <c r="E7" s="33"/>
      <c r="F7" s="33"/>
      <c r="G7" s="33"/>
      <c r="H7" s="27" t="s">
        <v>27</v>
      </c>
      <c r="I7" s="35" t="s">
        <v>20</v>
      </c>
      <c r="J7" s="37"/>
      <c r="K7" s="37"/>
      <c r="L7" s="37">
        <f aca="true" t="shared" si="0" ref="L7">D7*J7</f>
        <v>0</v>
      </c>
      <c r="M7" s="37">
        <f aca="true" t="shared" si="1" ref="M7">L7*1.1</f>
        <v>0</v>
      </c>
      <c r="N7" s="41"/>
    </row>
    <row r="8" spans="1:14" ht="17.25" customHeight="1" thickBot="1">
      <c r="A8" s="26"/>
      <c r="B8" s="28"/>
      <c r="C8" s="30"/>
      <c r="D8" s="32"/>
      <c r="E8" s="34"/>
      <c r="F8" s="34"/>
      <c r="G8" s="34"/>
      <c r="H8" s="28"/>
      <c r="I8" s="36"/>
      <c r="J8" s="38"/>
      <c r="K8" s="38"/>
      <c r="L8" s="38"/>
      <c r="M8" s="38"/>
      <c r="N8" s="42"/>
    </row>
    <row r="9" spans="1:14" ht="17.25" customHeight="1">
      <c r="A9" s="25" t="s">
        <v>21</v>
      </c>
      <c r="B9" s="27" t="s">
        <v>22</v>
      </c>
      <c r="C9" s="29" t="s">
        <v>18</v>
      </c>
      <c r="D9" s="31">
        <v>776</v>
      </c>
      <c r="E9" s="33"/>
      <c r="F9" s="33"/>
      <c r="G9" s="33"/>
      <c r="H9" s="27" t="s">
        <v>24</v>
      </c>
      <c r="I9" s="35" t="s">
        <v>23</v>
      </c>
      <c r="J9" s="37"/>
      <c r="K9" s="37"/>
      <c r="L9" s="37">
        <f aca="true" t="shared" si="2" ref="L9">D9*J9</f>
        <v>0</v>
      </c>
      <c r="M9" s="37">
        <f aca="true" t="shared" si="3" ref="M9">L9*1.1</f>
        <v>0</v>
      </c>
      <c r="N9" s="41"/>
    </row>
    <row r="10" spans="1:14" ht="17.25" customHeight="1" thickBot="1">
      <c r="A10" s="26"/>
      <c r="B10" s="28"/>
      <c r="C10" s="30"/>
      <c r="D10" s="32"/>
      <c r="E10" s="34"/>
      <c r="F10" s="34"/>
      <c r="G10" s="34"/>
      <c r="H10" s="28"/>
      <c r="I10" s="36"/>
      <c r="J10" s="38"/>
      <c r="K10" s="38"/>
      <c r="L10" s="38"/>
      <c r="M10" s="38"/>
      <c r="N10" s="42"/>
    </row>
    <row r="11" spans="2:13" s="18" customFormat="1" ht="17.25" customHeight="1" thickBot="1">
      <c r="B11" s="13"/>
      <c r="C11" s="14"/>
      <c r="D11" s="15"/>
      <c r="H11" s="13"/>
      <c r="K11" s="16"/>
      <c r="L11" s="17"/>
      <c r="M11" s="17"/>
    </row>
    <row r="12" spans="8:13" ht="1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15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25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21</v>
      </c>
      <c r="B21" s="12" t="s">
        <v>26</v>
      </c>
    </row>
    <row r="23" ht="15">
      <c r="B23" s="12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M7:M8"/>
    <mergeCell ref="N7:N8"/>
    <mergeCell ref="K5:K6"/>
    <mergeCell ref="L5:L6"/>
    <mergeCell ref="M5:M6"/>
    <mergeCell ref="N5:N6"/>
    <mergeCell ref="K7:K8"/>
    <mergeCell ref="L7:L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2023-02-14T13:23:21Z</dcterms:modified>
  <cp:category/>
  <cp:version/>
  <cp:contentType/>
  <cp:contentStatus/>
</cp:coreProperties>
</file>