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.praetor\docs\c5097ecf\Tracked\34a76eba-0374-475a-a17d-7832edfc1977\d23ff6e8-e056-4465-b5f9-27557c184ea4\"/>
    </mc:Choice>
  </mc:AlternateContent>
  <xr:revisionPtr revIDLastSave="0" documentId="13_ncr:1_{82F1ED56-FA0A-46C8-9261-7F3F66A4A1B2}" xr6:coauthVersionLast="47" xr6:coauthVersionMax="47" xr10:uidLastSave="{00000000-0000-0000-0000-000000000000}"/>
  <bookViews>
    <workbookView xWindow="10920" yWindow="660" windowWidth="17715" windowHeight="1522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1" l="1"/>
  <c r="Z21" i="1" s="1"/>
  <c r="V21" i="1"/>
  <c r="N21" i="1"/>
  <c r="L21" i="1"/>
  <c r="P21" i="1" l="1"/>
  <c r="N20" i="1" l="1"/>
  <c r="N22" i="1" s="1"/>
  <c r="J12" i="1" s="1"/>
  <c r="L20" i="1" l="1"/>
  <c r="V20" i="1"/>
  <c r="X20" i="1"/>
  <c r="X22" i="1" l="1"/>
  <c r="J13" i="1" s="1"/>
  <c r="Z20" i="1"/>
  <c r="Z22" i="1" s="1"/>
  <c r="P20" i="1"/>
  <c r="P22" i="1" s="1"/>
  <c r="L13" i="1" l="1"/>
  <c r="L12" i="1" l="1"/>
  <c r="L15" i="1" s="1"/>
  <c r="J15" i="1"/>
</calcChain>
</file>

<file path=xl/sharedStrings.xml><?xml version="1.0" encoding="utf-8"?>
<sst xmlns="http://schemas.openxmlformats.org/spreadsheetml/2006/main" count="43" uniqueCount="38">
  <si>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</si>
  <si>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</si>
  <si>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</si>
  <si>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</si>
  <si>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</si>
  <si>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</si>
  <si>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</si>
  <si>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</si>
  <si>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</si>
  <si>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</si>
  <si>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</si>
  <si>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</si>
  <si>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</si>
  <si>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</si>
  <si>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</si>
  <si>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</si>
  <si>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</si>
  <si>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</si>
  <si>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</si>
  <si>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</si>
  <si>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</si>
  <si>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</si>
  <si>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</si>
  <si>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</si>
  <si>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</si>
  <si>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</si>
  <si>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</si>
  <si>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</si>
  <si>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</si>
  <si>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</si>
  <si>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</si>
  <si>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Část zakázky:</t>
  </si>
  <si>
    <t>Přístrojové vybavení celkem</t>
  </si>
  <si>
    <t>Příloha č. 6b</t>
  </si>
  <si>
    <t>Vysokofrekvenční koagulace pro malé zákroky (Masarykova nemocnice v Ústí nad Labem, KAPIM)</t>
  </si>
  <si>
    <t>Vysokofrekvenční koagulace pro malé zákroky (Masarykova nemocnice v Ústí nad Labem – pracoviště Rumburk, Operační sály)</t>
  </si>
  <si>
    <t>REACT-EU 98, 99 – Elektrokoagulace – Most, Rumburk, Ústí</t>
  </si>
  <si>
    <t>2) Vysokofrekvenční koagulace pro malé zákroky – Rumburk, Ústí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</si>
</sst>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8" fontId="0" fillId="0" borderId="0" xfId="0" applyNumberFormat="1"/>
    <xf numFmtId="0" fontId="2" fillId="0" borderId="0" xfId="0" applyFont="1"/>
    <xf numFmtId="0" fontId="5" fillId="0" borderId="0" xfId="0" applyFont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20" xfId="0" applyFont="1" applyFill="1" applyBorder="1"/>
    <xf numFmtId="0" fontId="0" fillId="4" borderId="21" xfId="0" applyFill="1" applyBorder="1"/>
    <xf numFmtId="0" fontId="0" fillId="4" borderId="9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4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5" fillId="4" borderId="18" xfId="0" applyFont="1" applyFill="1" applyBorder="1"/>
    <xf numFmtId="0" fontId="3" fillId="4" borderId="19" xfId="0" applyFont="1" applyFill="1" applyBorder="1"/>
    <xf numFmtId="0" fontId="5" fillId="4" borderId="19" xfId="0" applyFont="1" applyFill="1" applyBorder="1"/>
    <xf numFmtId="0" fontId="0" fillId="4" borderId="33" xfId="0" applyFill="1" applyBorder="1"/>
    <xf numFmtId="0" fontId="0" fillId="4" borderId="34" xfId="0" applyFill="1" applyBorder="1"/>
    <xf numFmtId="0" fontId="2" fillId="4" borderId="37" xfId="0" applyFont="1" applyFill="1" applyBorder="1"/>
    <xf numFmtId="0" fontId="2" fillId="4" borderId="38" xfId="0" applyFont="1" applyFill="1" applyBorder="1"/>
    <xf numFmtId="0" fontId="2" fillId="4" borderId="39" xfId="0" applyFont="1" applyFill="1" applyBorder="1"/>
    <xf numFmtId="0" fontId="2" fillId="4" borderId="18" xfId="0" applyFont="1" applyFill="1" applyBorder="1"/>
    <xf numFmtId="0" fontId="2" fillId="4" borderId="19" xfId="0" applyFont="1" applyFill="1" applyBorder="1"/>
    <xf numFmtId="0" fontId="2" fillId="4" borderId="40" xfId="0" applyFont="1" applyFill="1" applyBorder="1"/>
    <xf numFmtId="0" fontId="4" fillId="5" borderId="0" xfId="0" applyFont="1" applyFill="1"/>
    <xf numFmtId="0" fontId="2" fillId="5" borderId="0" xfId="0" applyFont="1" applyFill="1"/>
    <xf numFmtId="0" fontId="0" fillId="5" borderId="0" xfId="0" applyFill="1"/>
    <xf numFmtId="49" fontId="7" fillId="0" borderId="0" xfId="0" applyNumberFormat="1" applyFont="1"/>
    <xf numFmtId="0" fontId="0" fillId="4" borderId="18" xfId="0" applyFill="1" applyBorder="1"/>
    <xf numFmtId="0" fontId="0" fillId="4" borderId="19" xfId="0" applyFill="1" applyBorder="1"/>
    <xf numFmtId="0" fontId="2" fillId="6" borderId="35" xfId="0" applyFont="1" applyFill="1" applyBorder="1"/>
    <xf numFmtId="0" fontId="2" fillId="6" borderId="36" xfId="0" applyFont="1" applyFill="1" applyBorder="1"/>
    <xf numFmtId="16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20" xfId="0" applyFill="1" applyBorder="1" applyAlignment="1">
      <alignment horizontal="left" wrapText="1"/>
    </xf>
    <xf numFmtId="164" fontId="0" fillId="3" borderId="25" xfId="0" applyNumberFormat="1" applyFill="1" applyBorder="1" applyAlignment="1">
      <alignment horizontal="center"/>
    </xf>
    <xf numFmtId="164" fontId="0" fillId="3" borderId="41" xfId="0" applyNumberFormat="1" applyFill="1" applyBorder="1" applyAlignment="1">
      <alignment horizontal="center"/>
    </xf>
    <xf numFmtId="164" fontId="0" fillId="6" borderId="34" xfId="0" applyNumberFormat="1" applyFill="1" applyBorder="1" applyAlignment="1">
      <alignment horizontal="center"/>
    </xf>
    <xf numFmtId="164" fontId="0" fillId="6" borderId="41" xfId="0" applyNumberFormat="1" applyFill="1" applyBorder="1" applyAlignment="1">
      <alignment horizontal="center"/>
    </xf>
    <xf numFmtId="164" fontId="0" fillId="6" borderId="27" xfId="0" applyNumberForma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4" fontId="2" fillId="6" borderId="5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164" fontId="2" fillId="6" borderId="6" xfId="0" applyNumberFormat="1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8" fontId="0" fillId="6" borderId="16" xfId="0" applyNumberFormat="1" applyFill="1" applyBorder="1" applyAlignment="1">
      <alignment horizontal="center"/>
    </xf>
    <xf numFmtId="8" fontId="0" fillId="6" borderId="3" xfId="0" applyNumberFormat="1" applyFill="1" applyBorder="1" applyAlignment="1">
      <alignment horizontal="center"/>
    </xf>
    <xf numFmtId="8" fontId="0" fillId="6" borderId="2" xfId="0" applyNumberFormat="1" applyFill="1" applyBorder="1" applyAlignment="1">
      <alignment horizontal="center"/>
    </xf>
    <xf numFmtId="8" fontId="0" fillId="6" borderId="15" xfId="0" applyNumberFormat="1" applyFill="1" applyBorder="1" applyAlignment="1">
      <alignment horizontal="center"/>
    </xf>
    <xf numFmtId="8" fontId="0" fillId="6" borderId="17" xfId="0" applyNumberFormat="1" applyFill="1" applyBorder="1" applyAlignment="1">
      <alignment horizontal="center"/>
    </xf>
    <xf numFmtId="8" fontId="5" fillId="6" borderId="12" xfId="0" applyNumberFormat="1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8" fontId="5" fillId="6" borderId="7" xfId="0" applyNumberFormat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4" borderId="1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8" fontId="0" fillId="6" borderId="13" xfId="0" applyNumberFormat="1" applyFill="1" applyBorder="1" applyAlignment="1">
      <alignment horizontal="center"/>
    </xf>
    <xf numFmtId="8" fontId="0" fillId="6" borderId="10" xfId="0" applyNumberFormat="1" applyFill="1" applyBorder="1" applyAlignment="1">
      <alignment horizontal="center"/>
    </xf>
    <xf numFmtId="8" fontId="0" fillId="6" borderId="14" xfId="0" applyNumberFormat="1" applyFill="1" applyBorder="1" applyAlignment="1">
      <alignment horizontal="center"/>
    </xf>
    <xf numFmtId="0" fontId="2" fillId="4" borderId="37" xfId="0" applyFont="1" applyFill="1" applyBorder="1" applyAlignment="1">
      <alignment horizontal="center" wrapText="1"/>
    </xf>
    <xf numFmtId="0" fontId="2" fillId="4" borderId="3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2" fillId="4" borderId="40" xfId="0" applyFont="1" applyFill="1" applyBorder="1" applyAlignment="1">
      <alignment horizontal="center" wrapText="1"/>
    </xf>
  </cellXfs>
  <cellStyles count="4">
    <cellStyle name="Měna 2" xfId="3" xr:uid="{00000000-0005-0000-0000-000000000000}"/>
    <cellStyle name="Normální" xfId="0" builtinId="0"/>
    <cellStyle name="Normální 2" xfId="1" xr:uid="{00000000-0005-0000-0000-000002000000}"/>
    <cellStyle name="Poznámk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33"/>
  <sheetViews>
    <sheetView tabSelected="1" topLeftCell="A4" zoomScale="80" zoomScaleNormal="80" workbookViewId="0">
      <selection activeCell="R8" sqref="R8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7" width="11.140625" customWidth="1"/>
  </cols>
  <sheetData>
    <row r="1" spans="2:27" ht="21" x14ac:dyDescent="0.35">
      <c r="B1" s="76" t="s">
        <v>33</v>
      </c>
      <c r="C1" s="76"/>
    </row>
    <row r="2" spans="2:27" ht="21" x14ac:dyDescent="0.35">
      <c r="B2" s="31" t="s">
        <v>0</v>
      </c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2:27" x14ac:dyDescent="0.25">
      <c r="B3" s="34" t="s">
        <v>28</v>
      </c>
    </row>
    <row r="5" spans="2:27" ht="18.75" x14ac:dyDescent="0.3">
      <c r="B5" s="3" t="s">
        <v>1</v>
      </c>
      <c r="D5" s="3" t="s">
        <v>36</v>
      </c>
    </row>
    <row r="6" spans="2:27" ht="18.75" x14ac:dyDescent="0.3">
      <c r="B6" s="3" t="s">
        <v>31</v>
      </c>
      <c r="D6" s="3" t="s">
        <v>37</v>
      </c>
    </row>
    <row r="7" spans="2:27" ht="15.75" thickBot="1" x14ac:dyDescent="0.3"/>
    <row r="8" spans="2:27" x14ac:dyDescent="0.25">
      <c r="B8" s="4" t="s">
        <v>4</v>
      </c>
      <c r="C8" s="5"/>
      <c r="D8" s="5"/>
      <c r="E8" s="5"/>
      <c r="F8" s="5"/>
      <c r="G8" s="5"/>
      <c r="H8" s="23"/>
      <c r="I8" s="37">
        <v>24</v>
      </c>
      <c r="K8" s="1"/>
    </row>
    <row r="9" spans="2:27" ht="15.75" thickBot="1" x14ac:dyDescent="0.3">
      <c r="B9" s="6" t="s">
        <v>16</v>
      </c>
      <c r="C9" s="7"/>
      <c r="D9" s="7"/>
      <c r="E9" s="7"/>
      <c r="F9" s="7"/>
      <c r="G9" s="7"/>
      <c r="H9" s="24"/>
      <c r="I9" s="38">
        <v>96</v>
      </c>
    </row>
    <row r="10" spans="2:27" ht="15.75" thickBot="1" x14ac:dyDescent="0.3"/>
    <row r="11" spans="2:27" ht="15.75" thickBot="1" x14ac:dyDescent="0.3">
      <c r="B11" s="8" t="s">
        <v>30</v>
      </c>
      <c r="C11" s="9"/>
      <c r="D11" s="9"/>
      <c r="E11" s="9"/>
      <c r="F11" s="9"/>
      <c r="G11" s="9"/>
      <c r="H11" s="9"/>
      <c r="I11" s="10"/>
      <c r="J11" s="77" t="s">
        <v>2</v>
      </c>
      <c r="K11" s="78"/>
      <c r="L11" s="78" t="s">
        <v>3</v>
      </c>
      <c r="M11" s="79"/>
    </row>
    <row r="12" spans="2:27" x14ac:dyDescent="0.25">
      <c r="B12" s="11" t="s">
        <v>32</v>
      </c>
      <c r="C12" s="12"/>
      <c r="D12" s="12"/>
      <c r="E12" s="12"/>
      <c r="F12" s="12"/>
      <c r="G12" s="12"/>
      <c r="H12" s="12"/>
      <c r="I12" s="13"/>
      <c r="J12" s="81">
        <f>N22</f>
        <v>0</v>
      </c>
      <c r="K12" s="82"/>
      <c r="L12" s="69">
        <f>J12*1.21</f>
        <v>0</v>
      </c>
      <c r="M12" s="70"/>
    </row>
    <row r="13" spans="2:27" x14ac:dyDescent="0.25">
      <c r="B13" s="14" t="s">
        <v>5</v>
      </c>
      <c r="C13" s="15"/>
      <c r="D13" s="15"/>
      <c r="E13" s="15"/>
      <c r="F13" s="15"/>
      <c r="G13" s="15"/>
      <c r="H13" s="15"/>
      <c r="I13" s="16"/>
      <c r="J13" s="83">
        <f>X22</f>
        <v>0</v>
      </c>
      <c r="K13" s="69"/>
      <c r="L13" s="69">
        <f>J13*1.21</f>
        <v>0</v>
      </c>
      <c r="M13" s="70"/>
    </row>
    <row r="14" spans="2:27" ht="15.75" thickBot="1" x14ac:dyDescent="0.3">
      <c r="B14" s="17"/>
      <c r="C14" s="18"/>
      <c r="D14" s="18"/>
      <c r="E14" s="18"/>
      <c r="F14" s="18"/>
      <c r="G14" s="18"/>
      <c r="H14" s="18"/>
      <c r="I14" s="19"/>
      <c r="J14" s="67"/>
      <c r="K14" s="68"/>
      <c r="L14" s="68"/>
      <c r="M14" s="71"/>
    </row>
    <row r="15" spans="2:27" ht="19.5" thickBot="1" x14ac:dyDescent="0.35">
      <c r="G15" s="20" t="s">
        <v>29</v>
      </c>
      <c r="H15" s="21"/>
      <c r="I15" s="22"/>
      <c r="J15" s="72">
        <f>SUM(J12:K14)</f>
        <v>0</v>
      </c>
      <c r="K15" s="73"/>
      <c r="L15" s="74">
        <f>SUM(L12:M14)</f>
        <v>0</v>
      </c>
      <c r="M15" s="75"/>
    </row>
    <row r="17" spans="2:27" ht="15.75" thickBot="1" x14ac:dyDescent="0.3"/>
    <row r="18" spans="2:27" x14ac:dyDescent="0.25">
      <c r="B18" s="25" t="s">
        <v>23</v>
      </c>
      <c r="C18" s="26"/>
      <c r="D18" s="26"/>
      <c r="E18" s="26"/>
      <c r="F18" s="26"/>
      <c r="G18" s="27"/>
      <c r="H18" s="25" t="s">
        <v>8</v>
      </c>
      <c r="I18" s="26"/>
      <c r="J18" s="80" t="s">
        <v>23</v>
      </c>
      <c r="K18" s="61"/>
      <c r="L18" s="61"/>
      <c r="M18" s="61"/>
      <c r="N18" s="61"/>
      <c r="O18" s="61"/>
      <c r="P18" s="61"/>
      <c r="Q18" s="62"/>
      <c r="R18" s="84" t="s">
        <v>26</v>
      </c>
      <c r="S18" s="85"/>
      <c r="T18" s="80" t="s">
        <v>17</v>
      </c>
      <c r="U18" s="61"/>
      <c r="V18" s="61"/>
      <c r="W18" s="61"/>
      <c r="X18" s="60" t="s">
        <v>20</v>
      </c>
      <c r="Y18" s="61"/>
      <c r="Z18" s="61"/>
      <c r="AA18" s="62"/>
    </row>
    <row r="19" spans="2:27" ht="15.75" thickBot="1" x14ac:dyDescent="0.3">
      <c r="B19" s="28" t="s">
        <v>27</v>
      </c>
      <c r="C19" s="29"/>
      <c r="D19" s="29"/>
      <c r="E19" s="29"/>
      <c r="F19" s="29"/>
      <c r="G19" s="30"/>
      <c r="H19" s="28" t="s">
        <v>24</v>
      </c>
      <c r="I19" s="29"/>
      <c r="J19" s="66" t="s">
        <v>7</v>
      </c>
      <c r="K19" s="63"/>
      <c r="L19" s="63" t="s">
        <v>6</v>
      </c>
      <c r="M19" s="63"/>
      <c r="N19" s="63" t="s">
        <v>18</v>
      </c>
      <c r="O19" s="63"/>
      <c r="P19" s="63" t="s">
        <v>19</v>
      </c>
      <c r="Q19" s="64"/>
      <c r="R19" s="86"/>
      <c r="S19" s="87"/>
      <c r="T19" s="66" t="s">
        <v>7</v>
      </c>
      <c r="U19" s="63"/>
      <c r="V19" s="63" t="s">
        <v>6</v>
      </c>
      <c r="W19" s="65"/>
      <c r="X19" s="63" t="s">
        <v>18</v>
      </c>
      <c r="Y19" s="63"/>
      <c r="Z19" s="63" t="s">
        <v>19</v>
      </c>
      <c r="AA19" s="64"/>
    </row>
    <row r="20" spans="2:27" ht="32.450000000000003" customHeight="1" thickBot="1" x14ac:dyDescent="0.3">
      <c r="B20" s="43" t="s">
        <v>34</v>
      </c>
      <c r="C20" s="44"/>
      <c r="D20" s="44"/>
      <c r="E20" s="44"/>
      <c r="F20" s="44"/>
      <c r="G20" s="45"/>
      <c r="H20" s="35">
        <v>1</v>
      </c>
      <c r="I20" s="36"/>
      <c r="J20" s="46"/>
      <c r="K20" s="47"/>
      <c r="L20" s="48">
        <f t="shared" ref="L20:L21" si="0">J20*1.21</f>
        <v>0</v>
      </c>
      <c r="M20" s="49"/>
      <c r="N20" s="48">
        <f>J20*H20</f>
        <v>0</v>
      </c>
      <c r="O20" s="49"/>
      <c r="P20" s="48">
        <f t="shared" ref="P20:P21" si="1">N20*1.21</f>
        <v>0</v>
      </c>
      <c r="Q20" s="50"/>
      <c r="R20" s="58"/>
      <c r="S20" s="59"/>
      <c r="T20" s="46"/>
      <c r="U20" s="47"/>
      <c r="V20" s="48">
        <f t="shared" ref="V20:V21" si="2">T20*1.21</f>
        <v>0</v>
      </c>
      <c r="W20" s="49"/>
      <c r="X20" s="48">
        <f t="shared" ref="X20:X21" si="3">T20*H20*($I$9/12)</f>
        <v>0</v>
      </c>
      <c r="Y20" s="49"/>
      <c r="Z20" s="48">
        <f t="shared" ref="Z20:Z21" si="4">X20*1.21</f>
        <v>0</v>
      </c>
      <c r="AA20" s="50"/>
    </row>
    <row r="21" spans="2:27" ht="27.6" customHeight="1" thickBot="1" x14ac:dyDescent="0.3">
      <c r="B21" s="43" t="s">
        <v>35</v>
      </c>
      <c r="C21" s="44"/>
      <c r="D21" s="44"/>
      <c r="E21" s="44"/>
      <c r="F21" s="44"/>
      <c r="G21" s="45"/>
      <c r="H21" s="35">
        <v>1</v>
      </c>
      <c r="I21" s="36"/>
      <c r="J21" s="46"/>
      <c r="K21" s="47"/>
      <c r="L21" s="48">
        <f t="shared" si="0"/>
        <v>0</v>
      </c>
      <c r="M21" s="49"/>
      <c r="N21" s="48">
        <f>J21*H21</f>
        <v>0</v>
      </c>
      <c r="O21" s="49"/>
      <c r="P21" s="48">
        <f t="shared" si="1"/>
        <v>0</v>
      </c>
      <c r="Q21" s="50"/>
      <c r="R21" s="58"/>
      <c r="S21" s="59"/>
      <c r="T21" s="46"/>
      <c r="U21" s="47"/>
      <c r="V21" s="48">
        <f t="shared" si="2"/>
        <v>0</v>
      </c>
      <c r="W21" s="49"/>
      <c r="X21" s="48">
        <f t="shared" si="3"/>
        <v>0</v>
      </c>
      <c r="Y21" s="49"/>
      <c r="Z21" s="48">
        <f t="shared" si="4"/>
        <v>0</v>
      </c>
      <c r="AA21" s="50"/>
    </row>
    <row r="22" spans="2:27" ht="15.75" thickBot="1" x14ac:dyDescent="0.3">
      <c r="H22" s="51" t="s">
        <v>22</v>
      </c>
      <c r="I22" s="52"/>
      <c r="J22" s="51"/>
      <c r="K22" s="53"/>
      <c r="L22" s="53"/>
      <c r="M22" s="52"/>
      <c r="N22" s="54">
        <f>SUM(N19:O21)</f>
        <v>0</v>
      </c>
      <c r="O22" s="55"/>
      <c r="P22" s="56">
        <f>SUM(P19:Q21)</f>
        <v>0</v>
      </c>
      <c r="Q22" s="57"/>
      <c r="X22" s="54">
        <f>SUM(X19:Y21)</f>
        <v>0</v>
      </c>
      <c r="Y22" s="55"/>
      <c r="Z22" s="54">
        <f>SUM(Z19:AA21)</f>
        <v>0</v>
      </c>
      <c r="AA22" s="55"/>
    </row>
    <row r="23" spans="2:27" x14ac:dyDescent="0.25">
      <c r="H23" s="41"/>
      <c r="I23" s="41"/>
      <c r="J23" s="41"/>
      <c r="K23" s="41"/>
      <c r="L23" s="41"/>
      <c r="M23" s="41"/>
      <c r="N23" s="42"/>
      <c r="O23" s="41"/>
      <c r="P23" s="42"/>
      <c r="Q23" s="41"/>
      <c r="X23" s="39"/>
      <c r="Y23" s="40"/>
      <c r="Z23" s="39"/>
      <c r="AA23" s="40"/>
    </row>
    <row r="24" spans="2:27" x14ac:dyDescent="0.25">
      <c r="B24" t="s">
        <v>21</v>
      </c>
      <c r="H24" s="41"/>
      <c r="I24" s="41"/>
      <c r="J24" s="41"/>
      <c r="K24" s="41"/>
      <c r="L24" s="41"/>
      <c r="M24" s="41"/>
      <c r="N24" s="42"/>
      <c r="O24" s="41"/>
      <c r="P24" s="42"/>
      <c r="Q24" s="41"/>
    </row>
    <row r="25" spans="2:27" x14ac:dyDescent="0.25">
      <c r="H25" s="41"/>
      <c r="I25" s="41"/>
      <c r="J25" s="41"/>
      <c r="K25" s="41"/>
      <c r="L25" s="41"/>
      <c r="M25" s="41"/>
      <c r="N25" s="42"/>
      <c r="O25" s="41"/>
      <c r="P25" s="42"/>
      <c r="Q25" s="41"/>
    </row>
    <row r="26" spans="2:27" x14ac:dyDescent="0.25">
      <c r="B26" s="2" t="s">
        <v>15</v>
      </c>
    </row>
    <row r="27" spans="2:27" x14ac:dyDescent="0.25">
      <c r="B27" t="s">
        <v>25</v>
      </c>
    </row>
    <row r="28" spans="2:27" x14ac:dyDescent="0.25">
      <c r="B28" t="s">
        <v>9</v>
      </c>
    </row>
    <row r="29" spans="2:27" x14ac:dyDescent="0.25">
      <c r="B29" t="s">
        <v>10</v>
      </c>
    </row>
    <row r="30" spans="2:27" x14ac:dyDescent="0.25">
      <c r="B30" t="s">
        <v>11</v>
      </c>
    </row>
    <row r="31" spans="2:27" x14ac:dyDescent="0.25">
      <c r="B31" t="s">
        <v>12</v>
      </c>
    </row>
    <row r="32" spans="2:27" x14ac:dyDescent="0.25">
      <c r="B32" t="s">
        <v>13</v>
      </c>
    </row>
    <row r="33" spans="2:2" x14ac:dyDescent="0.25">
      <c r="B33" t="s">
        <v>14</v>
      </c>
    </row>
  </sheetData>
  <mergeCells count="49">
    <mergeCell ref="B1:C1"/>
    <mergeCell ref="J11:K11"/>
    <mergeCell ref="L11:M11"/>
    <mergeCell ref="J18:Q18"/>
    <mergeCell ref="T18:W18"/>
    <mergeCell ref="J12:K12"/>
    <mergeCell ref="J13:K13"/>
    <mergeCell ref="R18:S19"/>
    <mergeCell ref="V19:W19"/>
    <mergeCell ref="J19:K19"/>
    <mergeCell ref="J14:K14"/>
    <mergeCell ref="L12:M12"/>
    <mergeCell ref="L13:M13"/>
    <mergeCell ref="L14:M14"/>
    <mergeCell ref="J15:K15"/>
    <mergeCell ref="L15:M15"/>
    <mergeCell ref="L19:M19"/>
    <mergeCell ref="N19:O19"/>
    <mergeCell ref="P19:Q19"/>
    <mergeCell ref="T19:U19"/>
    <mergeCell ref="X18:AA18"/>
    <mergeCell ref="X19:Y19"/>
    <mergeCell ref="Z19:AA19"/>
    <mergeCell ref="X20:Y20"/>
    <mergeCell ref="Z20:AA20"/>
    <mergeCell ref="Z21:AA21"/>
    <mergeCell ref="H22:I22"/>
    <mergeCell ref="J22:M22"/>
    <mergeCell ref="N22:O22"/>
    <mergeCell ref="P22:Q22"/>
    <mergeCell ref="X22:Y22"/>
    <mergeCell ref="Z22:AA22"/>
    <mergeCell ref="J21:K21"/>
    <mergeCell ref="L21:M21"/>
    <mergeCell ref="N21:O21"/>
    <mergeCell ref="P21:Q21"/>
    <mergeCell ref="R21:S21"/>
    <mergeCell ref="B20:G20"/>
    <mergeCell ref="B21:G21"/>
    <mergeCell ref="T21:U21"/>
    <mergeCell ref="V21:W21"/>
    <mergeCell ref="X21:Y21"/>
    <mergeCell ref="L20:M20"/>
    <mergeCell ref="J20:K20"/>
    <mergeCell ref="N20:O20"/>
    <mergeCell ref="P20:Q20"/>
    <mergeCell ref="V20:W20"/>
    <mergeCell ref="R20:S20"/>
    <mergeCell ref="T20:U20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user</cp:lastModifiedBy>
  <cp:lastPrinted>2022-07-15T04:34:50Z</cp:lastPrinted>
  <dcterms:created xsi:type="dcterms:W3CDTF">2022-07-13T14:48:57Z</dcterms:created>
  <dcterms:modified xsi:type="dcterms:W3CDTF">2023-02-20T12:48:52Z</dcterms:modified>
</cp:coreProperties>
</file>