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<sst xmlns="http://schemas.openxmlformats.org/spreadsheetml/2006/main" count="39" uniqueCount="31">
  <si>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</si>
  <si>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</si>
  <si>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</si>
  <si>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</si>
  <si>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</si>
  <si>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</si>
  <si>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</si>
  <si>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</si>
  <si>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</si>
  <si>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</si>
  <si>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</si>
  <si>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</si>
  <si>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</si>
  <si>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</si>
  <si>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</si>
  <si>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</si>
  <si>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</si>
  <si>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</si>
  <si>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,</t>
  </si>
  <si>
    <t>2.</t>
  </si>
  <si>
    <t>3.</t>
  </si>
  <si>
    <t>L03AB13</t>
  </si>
  <si>
    <t>Peginterferon beta-1A 125 mcg</t>
  </si>
  <si>
    <t>Peginterferon beta-1A 63 mcg+94 mcg</t>
  </si>
  <si>
    <t xml:space="preserve">INJ SOL </t>
  </si>
  <si>
    <t>1 x 63 mcg + 1 x 94 mcg</t>
  </si>
  <si>
    <t>2 x 0,5 ml</t>
  </si>
  <si>
    <t xml:space="preserve">Jedno předplněné pero obsahuje peginterferonum beta-1a 63 mikrogramů v 0,5 ml  injekčního roztoku. Jedno předplněné pero obsahuje peginterferonum beta-1a 94 mikrogramů v 0,5 ml  injekčního roztoku. </t>
  </si>
  <si>
    <t>Jedno předplněné pero obsahuje peginterferonum beta-1a 125 mikrogramů v 0,5 ml injekčního roztoku.</t>
  </si>
  <si>
    <t>Peginterferon beta-1A 125 mcg                         pro intramuskulární podání</t>
  </si>
  <si>
    <t>Jedna předplněná injekční stříkačka (pro intramuskulární podání) obsahuje peginterferonum beta-1a 125 mikrogramů v 0,5 ml injekčního roztoku.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</si>
</sst>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5"/>
  <sheetViews>
    <sheetView tabSelected="1" workbookViewId="0" topLeftCell="A1">
      <selection activeCell="J11" sqref="J11:J12"/>
    </sheetView>
  </sheetViews>
  <sheetFormatPr defaultColWidth="9.140625" defaultRowHeight="15"/>
  <cols>
    <col min="1" max="1" width="9.140625" style="3" customWidth="1"/>
    <col min="2" max="2" width="38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43"/>
      <c r="B5" s="45" t="s">
        <v>1</v>
      </c>
      <c r="C5" s="37" t="s">
        <v>7</v>
      </c>
      <c r="D5" s="37" t="s">
        <v>8</v>
      </c>
      <c r="E5" s="45" t="s">
        <v>2</v>
      </c>
      <c r="F5" s="35" t="s">
        <v>3</v>
      </c>
      <c r="G5" s="35" t="s">
        <v>5</v>
      </c>
      <c r="H5" s="45" t="s">
        <v>10</v>
      </c>
      <c r="I5" s="37" t="s">
        <v>11</v>
      </c>
      <c r="J5" s="37" t="s">
        <v>9</v>
      </c>
      <c r="K5" s="37" t="s">
        <v>16</v>
      </c>
      <c r="L5" s="39" t="s">
        <v>12</v>
      </c>
      <c r="M5" s="39" t="s">
        <v>14</v>
      </c>
      <c r="N5" s="41" t="s">
        <v>17</v>
      </c>
    </row>
    <row r="6" spans="1:14" ht="15.75" customHeight="1" thickBot="1">
      <c r="A6" s="44"/>
      <c r="B6" s="46"/>
      <c r="C6" s="38"/>
      <c r="D6" s="38"/>
      <c r="E6" s="46"/>
      <c r="F6" s="36"/>
      <c r="G6" s="36"/>
      <c r="H6" s="46"/>
      <c r="I6" s="38"/>
      <c r="J6" s="38"/>
      <c r="K6" s="38"/>
      <c r="L6" s="40"/>
      <c r="M6" s="40"/>
      <c r="N6" s="42"/>
    </row>
    <row r="7" spans="1:14" ht="17.25" customHeight="1">
      <c r="A7" s="29" t="s">
        <v>6</v>
      </c>
      <c r="B7" s="25" t="s">
        <v>23</v>
      </c>
      <c r="C7" s="31" t="s">
        <v>21</v>
      </c>
      <c r="D7" s="33">
        <v>6</v>
      </c>
      <c r="E7" s="23"/>
      <c r="F7" s="23"/>
      <c r="G7" s="23"/>
      <c r="H7" s="25" t="s">
        <v>24</v>
      </c>
      <c r="I7" s="27" t="s">
        <v>25</v>
      </c>
      <c r="J7" s="19"/>
      <c r="K7" s="19"/>
      <c r="L7" s="19">
        <f aca="true" t="shared" si="0" ref="L7">D7*J7</f>
        <v>0</v>
      </c>
      <c r="M7" s="19">
        <f aca="true" t="shared" si="1" ref="M7">L7*1.1</f>
        <v>0</v>
      </c>
      <c r="N7" s="21"/>
    </row>
    <row r="8" spans="1:14" ht="17.25" customHeight="1" thickBot="1">
      <c r="A8" s="30"/>
      <c r="B8" s="26"/>
      <c r="C8" s="32"/>
      <c r="D8" s="34"/>
      <c r="E8" s="24"/>
      <c r="F8" s="24"/>
      <c r="G8" s="24"/>
      <c r="H8" s="26"/>
      <c r="I8" s="28"/>
      <c r="J8" s="20"/>
      <c r="K8" s="20"/>
      <c r="L8" s="20"/>
      <c r="M8" s="20"/>
      <c r="N8" s="22"/>
    </row>
    <row r="9" spans="1:14" ht="17.25" customHeight="1">
      <c r="A9" s="29" t="s">
        <v>19</v>
      </c>
      <c r="B9" s="25" t="s">
        <v>22</v>
      </c>
      <c r="C9" s="31" t="s">
        <v>21</v>
      </c>
      <c r="D9" s="33">
        <v>660</v>
      </c>
      <c r="E9" s="23"/>
      <c r="F9" s="23"/>
      <c r="G9" s="23"/>
      <c r="H9" s="25" t="s">
        <v>24</v>
      </c>
      <c r="I9" s="27" t="s">
        <v>26</v>
      </c>
      <c r="J9" s="19"/>
      <c r="K9" s="19"/>
      <c r="L9" s="19">
        <f aca="true" t="shared" si="2" ref="L9">D9*J9</f>
        <v>0</v>
      </c>
      <c r="M9" s="19">
        <f aca="true" t="shared" si="3" ref="M9">L9*1.1</f>
        <v>0</v>
      </c>
      <c r="N9" s="21"/>
    </row>
    <row r="10" spans="1:14" ht="17.25" customHeight="1" thickBot="1">
      <c r="A10" s="30"/>
      <c r="B10" s="26"/>
      <c r="C10" s="32"/>
      <c r="D10" s="34"/>
      <c r="E10" s="24"/>
      <c r="F10" s="24"/>
      <c r="G10" s="24"/>
      <c r="H10" s="26"/>
      <c r="I10" s="28"/>
      <c r="J10" s="20"/>
      <c r="K10" s="20"/>
      <c r="L10" s="20"/>
      <c r="M10" s="20"/>
      <c r="N10" s="22"/>
    </row>
    <row r="11" spans="1:14" ht="17.25" customHeight="1">
      <c r="A11" s="29" t="s">
        <v>20</v>
      </c>
      <c r="B11" s="25" t="s">
        <v>29</v>
      </c>
      <c r="C11" s="31" t="s">
        <v>21</v>
      </c>
      <c r="D11" s="33">
        <v>166</v>
      </c>
      <c r="E11" s="23"/>
      <c r="F11" s="23"/>
      <c r="G11" s="23"/>
      <c r="H11" s="25" t="s">
        <v>24</v>
      </c>
      <c r="I11" s="27" t="s">
        <v>26</v>
      </c>
      <c r="J11" s="19"/>
      <c r="K11" s="19"/>
      <c r="L11" s="19">
        <f aca="true" t="shared" si="4" ref="L11">D11*J11</f>
        <v>0</v>
      </c>
      <c r="M11" s="19">
        <f aca="true" t="shared" si="5" ref="M11">L11*1.1</f>
        <v>0</v>
      </c>
      <c r="N11" s="21"/>
    </row>
    <row r="12" spans="1:14" ht="17.25" customHeight="1" thickBot="1">
      <c r="A12" s="30"/>
      <c r="B12" s="26"/>
      <c r="C12" s="32"/>
      <c r="D12" s="34"/>
      <c r="E12" s="24"/>
      <c r="F12" s="24"/>
      <c r="G12" s="24"/>
      <c r="H12" s="26"/>
      <c r="I12" s="28"/>
      <c r="J12" s="20"/>
      <c r="K12" s="20"/>
      <c r="L12" s="20"/>
      <c r="M12" s="20"/>
      <c r="N12" s="22"/>
    </row>
    <row r="13" spans="2:13" s="18" customFormat="1" ht="17.25" customHeight="1" thickBot="1">
      <c r="B13" s="13"/>
      <c r="C13" s="14"/>
      <c r="D13" s="15" t="s">
        <v>18</v>
      </c>
      <c r="H13" s="13"/>
      <c r="K13" s="16"/>
      <c r="L13" s="17"/>
      <c r="M13" s="17"/>
    </row>
    <row r="14" spans="8:13" ht="15" thickBot="1">
      <c r="H14" s="10"/>
      <c r="I14" s="11"/>
      <c r="K14" s="2" t="s">
        <v>4</v>
      </c>
      <c r="L14" s="8">
        <f>SUM(L7:L12)</f>
        <v>0</v>
      </c>
      <c r="M14" s="8">
        <f>SUM(M7:M12)</f>
        <v>0</v>
      </c>
    </row>
    <row r="15" spans="10:13" ht="15">
      <c r="J15" s="4"/>
      <c r="K15" s="4"/>
      <c r="L15" s="4"/>
      <c r="M15" s="4"/>
    </row>
    <row r="16" spans="2:12" ht="15">
      <c r="B16" s="5" t="s">
        <v>15</v>
      </c>
      <c r="L16" s="4"/>
    </row>
    <row r="17" ht="15">
      <c r="L17" s="4"/>
    </row>
    <row r="18" ht="15">
      <c r="L18" s="4"/>
    </row>
    <row r="19" spans="2:12" ht="15">
      <c r="B19" s="6" t="s">
        <v>13</v>
      </c>
      <c r="L19" s="4"/>
    </row>
    <row r="20" ht="15">
      <c r="L20" s="4"/>
    </row>
    <row r="21" spans="1:172" ht="15">
      <c r="A21" s="7" t="s">
        <v>6</v>
      </c>
      <c r="B21" s="12" t="s">
        <v>27</v>
      </c>
      <c r="C21" s="12"/>
      <c r="D21" s="12"/>
      <c r="L21" s="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7"/>
      <c r="B22" s="12"/>
      <c r="C22" s="12"/>
      <c r="D22" s="12"/>
      <c r="L22" s="4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2" ht="15">
      <c r="A23" s="7" t="s">
        <v>19</v>
      </c>
      <c r="B23" s="12" t="s">
        <v>28</v>
      </c>
    </row>
    <row r="24" spans="1:2" ht="15">
      <c r="A24" s="7"/>
      <c r="B24" s="12"/>
    </row>
    <row r="25" spans="1:2" ht="15">
      <c r="A25" s="7" t="s">
        <v>20</v>
      </c>
      <c r="B25" s="12" t="s">
        <v>30</v>
      </c>
    </row>
  </sheetData>
  <mergeCells count="56">
    <mergeCell ref="I7:I8"/>
    <mergeCell ref="J7:J8"/>
    <mergeCell ref="A5:A6"/>
    <mergeCell ref="B5:B6"/>
    <mergeCell ref="C5:C6"/>
    <mergeCell ref="D5:D6"/>
    <mergeCell ref="E5:E6"/>
    <mergeCell ref="A7:A8"/>
    <mergeCell ref="B7:B8"/>
    <mergeCell ref="C7:C8"/>
    <mergeCell ref="D7:D8"/>
    <mergeCell ref="E7:E8"/>
    <mergeCell ref="F5:F6"/>
    <mergeCell ref="M7:M8"/>
    <mergeCell ref="N7:N8"/>
    <mergeCell ref="K5:K6"/>
    <mergeCell ref="L5:L6"/>
    <mergeCell ref="M5:M6"/>
    <mergeCell ref="N5:N6"/>
    <mergeCell ref="K7:K8"/>
    <mergeCell ref="L7:L8"/>
    <mergeCell ref="F7:F8"/>
    <mergeCell ref="G7:G8"/>
    <mergeCell ref="G5:G6"/>
    <mergeCell ref="H5:H6"/>
    <mergeCell ref="I5:I6"/>
    <mergeCell ref="J5:J6"/>
    <mergeCell ref="H7:H8"/>
    <mergeCell ref="A9:A10"/>
    <mergeCell ref="B9:B10"/>
    <mergeCell ref="C9:C10"/>
    <mergeCell ref="D9:D10"/>
    <mergeCell ref="E9:E10"/>
    <mergeCell ref="K9:K10"/>
    <mergeCell ref="L9:L10"/>
    <mergeCell ref="M9:M10"/>
    <mergeCell ref="N9:N10"/>
    <mergeCell ref="F9:F10"/>
    <mergeCell ref="G9:G10"/>
    <mergeCell ref="H9:H10"/>
    <mergeCell ref="I9:I10"/>
    <mergeCell ref="J9:J10"/>
    <mergeCell ref="A11:A12"/>
    <mergeCell ref="B11:B12"/>
    <mergeCell ref="C11:C12"/>
    <mergeCell ref="D11:D12"/>
    <mergeCell ref="E11:E12"/>
    <mergeCell ref="K11:K12"/>
    <mergeCell ref="L11:L12"/>
    <mergeCell ref="M11:M12"/>
    <mergeCell ref="N11:N12"/>
    <mergeCell ref="F11:F12"/>
    <mergeCell ref="G11:G12"/>
    <mergeCell ref="H11:H12"/>
    <mergeCell ref="I11:I12"/>
    <mergeCell ref="J11:J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2022-12-14T05:28:04Z</dcterms:modified>
  <cp:category/>
  <cp:version/>
  <cp:contentType/>
  <cp:contentStatus/>
</cp:coreProperties>
</file>