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<sst xmlns="http://schemas.openxmlformats.org/spreadsheetml/2006/main" count="53" uniqueCount="43">
  <si>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</si>
  <si>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</si>
  <si>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</si>
  <si>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</si>
  <si>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</si>
  <si>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</si>
  <si>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</si>
  <si>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</si>
  <si>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</si>
  <si>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</si>
  <si>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</si>
  <si>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</si>
  <si>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</si>
  <si>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</si>
  <si>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</si>
  <si>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</si>
  <si>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</si>
  <si>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</si>
  <si>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,</t>
  </si>
  <si>
    <t>2.</t>
  </si>
  <si>
    <t>3.</t>
  </si>
  <si>
    <t xml:space="preserve">INJ SOL </t>
  </si>
  <si>
    <t>4.</t>
  </si>
  <si>
    <t>TBL NOB</t>
  </si>
  <si>
    <t>INJ PLV SOL</t>
  </si>
  <si>
    <t>1 x 4 mg</t>
  </si>
  <si>
    <t>1 x 2 ml</t>
  </si>
  <si>
    <t>1 x 100 mg</t>
  </si>
  <si>
    <t>Hydrocortison 10 mg</t>
  </si>
  <si>
    <t>Hydrocortison 100 mg</t>
  </si>
  <si>
    <t>Dexamethason 4 mg</t>
  </si>
  <si>
    <t>H02AB02</t>
  </si>
  <si>
    <t>H02AB09</t>
  </si>
  <si>
    <t>Jedna tableta obsahuje 10 mg hydrocortisonum.</t>
  </si>
  <si>
    <t>Jedna injekční lahvička obsahuje hydrocortisonum 100 mg ve formě hydrocortisoni natrii succinas.</t>
  </si>
  <si>
    <t>Dexamethason 4 mg/ml</t>
  </si>
  <si>
    <t>Jedna 2ml ampulka obsahuje dexamethasoni natrii phosphas odpovídající dexamethasoni dihydrogenophosphas 8 mg.</t>
  </si>
  <si>
    <t>Jedna tableta obsahuje dexamethasonum 4 mg.</t>
  </si>
  <si>
    <t>5.</t>
  </si>
  <si>
    <t>Dexamethason 20 mg</t>
  </si>
  <si>
    <t>Jedna tableta obsahuje dexamethasonum 20 mg.</t>
  </si>
  <si>
    <t>1 x 10 mg</t>
  </si>
  <si>
    <t>1 x 20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</si>
</sst>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3"/>
  <sheetViews>
    <sheetView tabSelected="1" workbookViewId="0" topLeftCell="E1">
      <selection activeCell="J7" sqref="J7:J16"/>
    </sheetView>
  </sheetViews>
  <sheetFormatPr defaultColWidth="9.140625" defaultRowHeight="15"/>
  <cols>
    <col min="1" max="1" width="9.140625" style="3" customWidth="1"/>
    <col min="2" max="2" width="38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5"/>
      <c r="B5" s="37" t="s">
        <v>1</v>
      </c>
      <c r="C5" s="39" t="s">
        <v>7</v>
      </c>
      <c r="D5" s="39" t="s">
        <v>8</v>
      </c>
      <c r="E5" s="37" t="s">
        <v>2</v>
      </c>
      <c r="F5" s="41" t="s">
        <v>3</v>
      </c>
      <c r="G5" s="41" t="s">
        <v>5</v>
      </c>
      <c r="H5" s="37" t="s">
        <v>10</v>
      </c>
      <c r="I5" s="39" t="s">
        <v>11</v>
      </c>
      <c r="J5" s="39" t="s">
        <v>9</v>
      </c>
      <c r="K5" s="39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36"/>
      <c r="B6" s="38"/>
      <c r="C6" s="40"/>
      <c r="D6" s="40"/>
      <c r="E6" s="38"/>
      <c r="F6" s="42"/>
      <c r="G6" s="42"/>
      <c r="H6" s="38"/>
      <c r="I6" s="40"/>
      <c r="J6" s="40"/>
      <c r="K6" s="40"/>
      <c r="L6" s="44"/>
      <c r="M6" s="44"/>
      <c r="N6" s="46"/>
    </row>
    <row r="7" spans="1:14" ht="17.25" customHeight="1">
      <c r="A7" s="25" t="s">
        <v>6</v>
      </c>
      <c r="B7" s="27" t="s">
        <v>30</v>
      </c>
      <c r="C7" s="29" t="s">
        <v>31</v>
      </c>
      <c r="D7" s="31">
        <v>32400</v>
      </c>
      <c r="E7" s="33"/>
      <c r="F7" s="33"/>
      <c r="G7" s="33"/>
      <c r="H7" s="27" t="s">
        <v>23</v>
      </c>
      <c r="I7" s="23" t="s">
        <v>25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26"/>
      <c r="B8" s="28"/>
      <c r="C8" s="30"/>
      <c r="D8" s="32"/>
      <c r="E8" s="34"/>
      <c r="F8" s="34"/>
      <c r="G8" s="34"/>
      <c r="H8" s="28"/>
      <c r="I8" s="24"/>
      <c r="J8" s="20"/>
      <c r="K8" s="20"/>
      <c r="L8" s="20"/>
      <c r="M8" s="20"/>
      <c r="N8" s="22"/>
    </row>
    <row r="9" spans="1:14" ht="17.25" customHeight="1">
      <c r="A9" s="25" t="s">
        <v>19</v>
      </c>
      <c r="B9" s="27" t="s">
        <v>39</v>
      </c>
      <c r="C9" s="29" t="s">
        <v>31</v>
      </c>
      <c r="D9" s="31">
        <v>360</v>
      </c>
      <c r="E9" s="33"/>
      <c r="F9" s="33"/>
      <c r="G9" s="33"/>
      <c r="H9" s="27" t="s">
        <v>23</v>
      </c>
      <c r="I9" s="23" t="s">
        <v>42</v>
      </c>
      <c r="J9" s="19"/>
      <c r="K9" s="19"/>
      <c r="L9" s="19">
        <f aca="true" t="shared" si="2" ref="L9">D9*J9</f>
        <v>0</v>
      </c>
      <c r="M9" s="19">
        <f aca="true" t="shared" si="3" ref="M9">L9*1.1</f>
        <v>0</v>
      </c>
      <c r="N9" s="21"/>
    </row>
    <row r="10" spans="1:14" ht="17.25" customHeight="1" thickBot="1">
      <c r="A10" s="26"/>
      <c r="B10" s="28"/>
      <c r="C10" s="30"/>
      <c r="D10" s="32"/>
      <c r="E10" s="34"/>
      <c r="F10" s="34"/>
      <c r="G10" s="34"/>
      <c r="H10" s="28"/>
      <c r="I10" s="24"/>
      <c r="J10" s="20"/>
      <c r="K10" s="20"/>
      <c r="L10" s="20"/>
      <c r="M10" s="20"/>
      <c r="N10" s="22"/>
    </row>
    <row r="11" spans="1:14" ht="17.25" customHeight="1">
      <c r="A11" s="25" t="s">
        <v>20</v>
      </c>
      <c r="B11" s="27" t="s">
        <v>35</v>
      </c>
      <c r="C11" s="29" t="s">
        <v>31</v>
      </c>
      <c r="D11" s="31">
        <v>98680</v>
      </c>
      <c r="E11" s="33"/>
      <c r="F11" s="33"/>
      <c r="G11" s="33"/>
      <c r="H11" s="27" t="s">
        <v>21</v>
      </c>
      <c r="I11" s="23" t="s">
        <v>26</v>
      </c>
      <c r="J11" s="19"/>
      <c r="K11" s="19"/>
      <c r="L11" s="19">
        <f aca="true" t="shared" si="4" ref="L11">D11*J11</f>
        <v>0</v>
      </c>
      <c r="M11" s="19">
        <f aca="true" t="shared" si="5" ref="M11">L11*1.1</f>
        <v>0</v>
      </c>
      <c r="N11" s="21"/>
    </row>
    <row r="12" spans="1:14" ht="17.25" customHeight="1" thickBot="1">
      <c r="A12" s="26"/>
      <c r="B12" s="28"/>
      <c r="C12" s="30"/>
      <c r="D12" s="32"/>
      <c r="E12" s="34"/>
      <c r="F12" s="34"/>
      <c r="G12" s="34"/>
      <c r="H12" s="28"/>
      <c r="I12" s="24"/>
      <c r="J12" s="20"/>
      <c r="K12" s="20"/>
      <c r="L12" s="20"/>
      <c r="M12" s="20"/>
      <c r="N12" s="22"/>
    </row>
    <row r="13" spans="1:14" ht="17.25" customHeight="1">
      <c r="A13" s="25" t="s">
        <v>22</v>
      </c>
      <c r="B13" s="27" t="s">
        <v>28</v>
      </c>
      <c r="C13" s="29" t="s">
        <v>32</v>
      </c>
      <c r="D13" s="31">
        <v>9400</v>
      </c>
      <c r="E13" s="33"/>
      <c r="F13" s="33"/>
      <c r="G13" s="33"/>
      <c r="H13" s="27" t="s">
        <v>23</v>
      </c>
      <c r="I13" s="23" t="s">
        <v>41</v>
      </c>
      <c r="J13" s="19"/>
      <c r="K13" s="19"/>
      <c r="L13" s="19">
        <f aca="true" t="shared" si="6" ref="L13">D13*J13</f>
        <v>0</v>
      </c>
      <c r="M13" s="19">
        <f aca="true" t="shared" si="7" ref="M13">L13*1.1</f>
        <v>0</v>
      </c>
      <c r="N13" s="21"/>
    </row>
    <row r="14" spans="1:14" ht="17.25" customHeight="1" thickBot="1">
      <c r="A14" s="26"/>
      <c r="B14" s="28"/>
      <c r="C14" s="30"/>
      <c r="D14" s="32"/>
      <c r="E14" s="34"/>
      <c r="F14" s="34"/>
      <c r="G14" s="34"/>
      <c r="H14" s="28"/>
      <c r="I14" s="24"/>
      <c r="J14" s="20"/>
      <c r="K14" s="20"/>
      <c r="L14" s="20"/>
      <c r="M14" s="20"/>
      <c r="N14" s="22"/>
    </row>
    <row r="15" spans="1:14" ht="17.25" customHeight="1">
      <c r="A15" s="25" t="s">
        <v>38</v>
      </c>
      <c r="B15" s="27" t="s">
        <v>29</v>
      </c>
      <c r="C15" s="29" t="s">
        <v>32</v>
      </c>
      <c r="D15" s="31">
        <v>44370</v>
      </c>
      <c r="E15" s="33"/>
      <c r="F15" s="33"/>
      <c r="G15" s="33"/>
      <c r="H15" s="27" t="s">
        <v>24</v>
      </c>
      <c r="I15" s="23" t="s">
        <v>27</v>
      </c>
      <c r="J15" s="19"/>
      <c r="K15" s="19"/>
      <c r="L15" s="19">
        <f aca="true" t="shared" si="8" ref="L15">D15*J15</f>
        <v>0</v>
      </c>
      <c r="M15" s="19">
        <f aca="true" t="shared" si="9" ref="M15">L15*1.1</f>
        <v>0</v>
      </c>
      <c r="N15" s="21"/>
    </row>
    <row r="16" spans="1:14" ht="17.25" customHeight="1" thickBot="1">
      <c r="A16" s="26"/>
      <c r="B16" s="28"/>
      <c r="C16" s="30"/>
      <c r="D16" s="32"/>
      <c r="E16" s="34"/>
      <c r="F16" s="34"/>
      <c r="G16" s="34"/>
      <c r="H16" s="28"/>
      <c r="I16" s="24"/>
      <c r="J16" s="20"/>
      <c r="K16" s="20"/>
      <c r="L16" s="20"/>
      <c r="M16" s="20"/>
      <c r="N16" s="22"/>
    </row>
    <row r="17" spans="2:13" s="18" customFormat="1" ht="17.25" customHeight="1" thickBot="1">
      <c r="B17" s="13"/>
      <c r="C17" s="14"/>
      <c r="D17" s="15" t="s">
        <v>18</v>
      </c>
      <c r="H17" s="13"/>
      <c r="K17" s="16"/>
      <c r="L17" s="17"/>
      <c r="M17" s="17"/>
    </row>
    <row r="18" spans="8:13" ht="15" thickBot="1">
      <c r="H18" s="10"/>
      <c r="I18" s="11"/>
      <c r="K18" s="2" t="s">
        <v>4</v>
      </c>
      <c r="L18" s="8">
        <f>SUM(L7:L16)</f>
        <v>0</v>
      </c>
      <c r="M18" s="8">
        <f>SUM(M7:M16)</f>
        <v>0</v>
      </c>
    </row>
    <row r="19" spans="10:13" ht="15">
      <c r="J19" s="4"/>
      <c r="K19" s="4"/>
      <c r="L19" s="4"/>
      <c r="M19" s="4"/>
    </row>
    <row r="20" spans="2:12" ht="15">
      <c r="B20" s="5" t="s">
        <v>15</v>
      </c>
      <c r="L20" s="4"/>
    </row>
    <row r="21" ht="15">
      <c r="L21" s="4"/>
    </row>
    <row r="22" ht="15">
      <c r="L22" s="4"/>
    </row>
    <row r="23" spans="2:12" ht="15">
      <c r="B23" s="6" t="s">
        <v>13</v>
      </c>
      <c r="L23" s="4"/>
    </row>
    <row r="24" ht="15">
      <c r="L24" s="4"/>
    </row>
    <row r="25" spans="1:172" ht="15">
      <c r="A25" s="7" t="s">
        <v>6</v>
      </c>
      <c r="B25" s="12" t="s">
        <v>37</v>
      </c>
      <c r="C25" s="12"/>
      <c r="D25" s="12"/>
      <c r="L25" s="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7"/>
      <c r="B26" s="12"/>
      <c r="C26" s="12"/>
      <c r="D26" s="12"/>
      <c r="L26" s="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2" ht="15">
      <c r="A27" s="3" t="s">
        <v>19</v>
      </c>
      <c r="B27" t="s">
        <v>40</v>
      </c>
    </row>
    <row r="29" spans="1:2" ht="15">
      <c r="A29" s="7" t="s">
        <v>20</v>
      </c>
      <c r="B29" s="12" t="s">
        <v>36</v>
      </c>
    </row>
    <row r="30" spans="1:2" ht="15">
      <c r="A30" s="7"/>
      <c r="B30" s="12"/>
    </row>
    <row r="31" spans="1:2" ht="15">
      <c r="A31" s="7" t="s">
        <v>22</v>
      </c>
      <c r="B31" s="12" t="s">
        <v>33</v>
      </c>
    </row>
    <row r="33" spans="1:2" ht="15">
      <c r="A33" s="3" t="s">
        <v>38</v>
      </c>
      <c r="B33" t="s">
        <v>34</v>
      </c>
    </row>
  </sheetData>
  <mergeCells count="84">
    <mergeCell ref="M11:M12"/>
    <mergeCell ref="N11:N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5:F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G5:G6"/>
    <mergeCell ref="H5:H6"/>
    <mergeCell ref="I5:I6"/>
    <mergeCell ref="J5:J6"/>
    <mergeCell ref="H7:H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K15:K16"/>
    <mergeCell ref="L15:L16"/>
    <mergeCell ref="M15:M16"/>
    <mergeCell ref="N15:N16"/>
    <mergeCell ref="I7:I8"/>
    <mergeCell ref="J7:J8"/>
    <mergeCell ref="K9:K10"/>
    <mergeCell ref="L9:L10"/>
    <mergeCell ref="M9:M10"/>
    <mergeCell ref="N9:N10"/>
    <mergeCell ref="K13:K14"/>
    <mergeCell ref="L13:L14"/>
    <mergeCell ref="M13:M14"/>
    <mergeCell ref="N13:N14"/>
    <mergeCell ref="K11:K12"/>
    <mergeCell ref="L11:L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2023-01-11T08:56:30Z</dcterms:modified>
  <cp:category/>
  <cp:version/>
  <cp:contentType/>
  <cp:contentStatus/>
</cp:coreProperties>
</file>