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9 Q3_2022\vorikonazol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<sst xmlns="http://schemas.openxmlformats.org/spreadsheetml/2006/main" count="31" uniqueCount="27">
  <si>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</si>
  <si>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</si>
  <si>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</si>
  <si>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</si>
  <si>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</si>
  <si>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</si>
  <si>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</si>
  <si>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</si>
  <si>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</si>
  <si>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</si>
  <si>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</si>
  <si>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</si>
  <si>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</si>
  <si>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</si>
  <si>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</si>
  <si>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</si>
  <si>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</si>
  <si>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</si>
  <si>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</si>
  <si>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Vorikonazol 200 mg</t>
  </si>
  <si>
    <t>J02AC03</t>
  </si>
  <si>
    <t xml:space="preserve">TBL FLM </t>
  </si>
  <si>
    <t>1 x 14 tbl flm</t>
  </si>
  <si>
    <t>1 x 200 mg</t>
  </si>
  <si>
    <t>Jedna potahovaná tableta obsahuje voriconazolum 200 mg.</t>
  </si>
  <si>
    <t xml:space="preserve">Jedna lahvička obsahuje voriconazolum 200 mg. Po rekonstituci obsahuje jeden ml přípravku voriconazolum 10 mg. </t>
  </si>
  <si>
    <t>INF PLV SOL/INF PLV CSL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</si>
</sst>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13" workbookViewId="0">
      <selection activeCell="H9" sqref="H9:H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1"/>
      <c r="B5" s="39" t="s">
        <v>1</v>
      </c>
      <c r="C5" s="23" t="s">
        <v>7</v>
      </c>
      <c r="D5" s="23" t="s">
        <v>8</v>
      </c>
      <c r="E5" s="39" t="s">
        <v>2</v>
      </c>
      <c r="F5" s="43" t="s">
        <v>3</v>
      </c>
      <c r="G5" s="43" t="s">
        <v>5</v>
      </c>
      <c r="H5" s="39" t="s">
        <v>10</v>
      </c>
      <c r="I5" s="23" t="s">
        <v>11</v>
      </c>
      <c r="J5" s="23" t="s">
        <v>9</v>
      </c>
      <c r="K5" s="23" t="s">
        <v>16</v>
      </c>
      <c r="L5" s="25" t="s">
        <v>12</v>
      </c>
      <c r="M5" s="25" t="s">
        <v>14</v>
      </c>
      <c r="N5" s="27" t="s">
        <v>17</v>
      </c>
    </row>
    <row r="6" spans="1:14" ht="15.75" customHeight="1" x14ac:dyDescent="0.3">
      <c r="A6" s="42"/>
      <c r="B6" s="40"/>
      <c r="C6" s="24"/>
      <c r="D6" s="24"/>
      <c r="E6" s="40"/>
      <c r="F6" s="44"/>
      <c r="G6" s="44"/>
      <c r="H6" s="40"/>
      <c r="I6" s="24"/>
      <c r="J6" s="24"/>
      <c r="K6" s="24"/>
      <c r="L6" s="26"/>
      <c r="M6" s="26"/>
      <c r="N6" s="28"/>
    </row>
    <row r="7" spans="1:14" ht="17.25" customHeight="1" x14ac:dyDescent="0.3">
      <c r="A7" s="33" t="s">
        <v>6</v>
      </c>
      <c r="B7" s="31" t="s">
        <v>19</v>
      </c>
      <c r="C7" s="35" t="s">
        <v>20</v>
      </c>
      <c r="D7" s="37">
        <v>4124</v>
      </c>
      <c r="E7" s="29"/>
      <c r="F7" s="29"/>
      <c r="G7" s="29"/>
      <c r="H7" s="31" t="s">
        <v>26</v>
      </c>
      <c r="I7" s="29" t="s">
        <v>23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34"/>
      <c r="B8" s="32"/>
      <c r="C8" s="36"/>
      <c r="D8" s="38"/>
      <c r="E8" s="30"/>
      <c r="F8" s="30"/>
      <c r="G8" s="30"/>
      <c r="H8" s="32"/>
      <c r="I8" s="30"/>
      <c r="J8" s="20"/>
      <c r="K8" s="20"/>
      <c r="L8" s="20"/>
      <c r="M8" s="20"/>
      <c r="N8" s="22"/>
    </row>
    <row r="9" spans="1:14" ht="17.25" customHeight="1" x14ac:dyDescent="0.3">
      <c r="A9" s="33" t="s">
        <v>18</v>
      </c>
      <c r="B9" s="31" t="s">
        <v>19</v>
      </c>
      <c r="C9" s="35" t="s">
        <v>20</v>
      </c>
      <c r="D9" s="37">
        <v>178</v>
      </c>
      <c r="E9" s="29"/>
      <c r="F9" s="29"/>
      <c r="G9" s="29"/>
      <c r="H9" s="31" t="s">
        <v>21</v>
      </c>
      <c r="I9" s="29" t="s">
        <v>22</v>
      </c>
      <c r="J9" s="19"/>
      <c r="K9" s="19"/>
      <c r="L9" s="19">
        <f t="shared" ref="L9" si="2">D9*J9</f>
        <v>0</v>
      </c>
      <c r="M9" s="19">
        <f t="shared" ref="M9" si="3">L9*1.1</f>
        <v>0</v>
      </c>
      <c r="N9" s="21"/>
    </row>
    <row r="10" spans="1:14" ht="17.25" customHeight="1" thickBot="1" x14ac:dyDescent="0.35">
      <c r="A10" s="34"/>
      <c r="B10" s="32"/>
      <c r="C10" s="36"/>
      <c r="D10" s="38"/>
      <c r="E10" s="30"/>
      <c r="F10" s="30"/>
      <c r="G10" s="30"/>
      <c r="H10" s="32"/>
      <c r="I10" s="30"/>
      <c r="J10" s="20"/>
      <c r="K10" s="20"/>
      <c r="L10" s="20"/>
      <c r="M10" s="20"/>
      <c r="N10" s="22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25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3" t="s">
        <v>18</v>
      </c>
      <c r="B21" t="s">
        <v>24</v>
      </c>
    </row>
  </sheetData>
  <mergeCells count="42">
    <mergeCell ref="N9:N10"/>
    <mergeCell ref="I9:I10"/>
    <mergeCell ref="J9:J10"/>
    <mergeCell ref="K9:K10"/>
    <mergeCell ref="L9:L10"/>
    <mergeCell ref="M9:M10"/>
    <mergeCell ref="F9:F10"/>
    <mergeCell ref="G9:G10"/>
    <mergeCell ref="H9:H10"/>
    <mergeCell ref="A5:A6"/>
    <mergeCell ref="B5:B6"/>
    <mergeCell ref="A9:A10"/>
    <mergeCell ref="B9:B10"/>
    <mergeCell ref="C9:C10"/>
    <mergeCell ref="F5:F6"/>
    <mergeCell ref="G5:G6"/>
    <mergeCell ref="H5:H6"/>
    <mergeCell ref="D9:D10"/>
    <mergeCell ref="E9:E10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M7:M8"/>
    <mergeCell ref="N7:N8"/>
    <mergeCell ref="K5:K6"/>
    <mergeCell ref="L5:L6"/>
    <mergeCell ref="M5:M6"/>
    <mergeCell ref="N5:N6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2022-10-18T11:32:31Z</dcterms:modified>
</cp:coreProperties>
</file>