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<sst xmlns="http://schemas.openxmlformats.org/spreadsheetml/2006/main" count="25" uniqueCount="24">
  <si>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</si>
  <si>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</si>
  <si>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</si>
  <si>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</si>
  <si>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</si>
  <si>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</si>
  <si>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</si>
  <si>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</si>
  <si>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</si>
  <si>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</si>
  <si>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</si>
  <si>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</si>
  <si>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</si>
  <si>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</si>
  <si>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</si>
  <si>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</si>
  <si>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</si>
  <si>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Tigecyklin 50 mg</t>
  </si>
  <si>
    <t>J01AA12</t>
  </si>
  <si>
    <t xml:space="preserve">INF PLV SOL </t>
  </si>
  <si>
    <t>10 x 50 mg</t>
  </si>
  <si>
    <t>Jedna 5ml injekční lahvička obsahuje tigecyclinum 50 mg. Po rekonstituci obsahuje 1 ml roztoku tigecyclinum 10 mg.</t>
  </si>
  <si>
    <t>Nabídková cena za 1 balení v Kč bez DPH</t>
  </si>
  <si>
    <t>Léčivé přípravky s účinnou látkou TIGECYKLIN inj.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</si>
</sst>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19"/>
  <sheetViews>
    <sheetView tabSelected="1" workbookViewId="0" topLeftCell="A1">
      <selection activeCell="K19" sqref="K19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75">
      <c r="A2" s="1" t="s">
        <v>0</v>
      </c>
    </row>
    <row r="3" ht="15.75">
      <c r="A3" s="1"/>
    </row>
    <row r="4" ht="15.75">
      <c r="A4" s="1" t="s">
        <v>23</v>
      </c>
    </row>
    <row r="5" ht="15.75" thickBot="1"/>
    <row r="6" spans="1:14" ht="15" customHeight="1">
      <c r="A6" s="43"/>
      <c r="B6" s="21" t="s">
        <v>1</v>
      </c>
      <c r="C6" s="19" t="s">
        <v>7</v>
      </c>
      <c r="D6" s="19" t="s">
        <v>8</v>
      </c>
      <c r="E6" s="21" t="s">
        <v>2</v>
      </c>
      <c r="F6" s="41" t="s">
        <v>3</v>
      </c>
      <c r="G6" s="41" t="s">
        <v>5</v>
      </c>
      <c r="H6" s="21" t="s">
        <v>10</v>
      </c>
      <c r="I6" s="19" t="s">
        <v>11</v>
      </c>
      <c r="J6" s="19" t="s">
        <v>9</v>
      </c>
      <c r="K6" s="19" t="s">
        <v>16</v>
      </c>
      <c r="L6" s="27" t="s">
        <v>12</v>
      </c>
      <c r="M6" s="27" t="s">
        <v>14</v>
      </c>
      <c r="N6" s="29" t="s">
        <v>22</v>
      </c>
    </row>
    <row r="7" spans="1:14" ht="15.75" customHeight="1">
      <c r="A7" s="44"/>
      <c r="B7" s="22"/>
      <c r="C7" s="20"/>
      <c r="D7" s="20"/>
      <c r="E7" s="22"/>
      <c r="F7" s="42"/>
      <c r="G7" s="42"/>
      <c r="H7" s="22"/>
      <c r="I7" s="20"/>
      <c r="J7" s="20"/>
      <c r="K7" s="20"/>
      <c r="L7" s="28"/>
      <c r="M7" s="28"/>
      <c r="N7" s="30"/>
    </row>
    <row r="8" spans="1:14" ht="17.25" customHeight="1">
      <c r="A8" s="31" t="s">
        <v>6</v>
      </c>
      <c r="B8" s="33" t="s">
        <v>17</v>
      </c>
      <c r="C8" s="35" t="s">
        <v>18</v>
      </c>
      <c r="D8" s="37">
        <v>388</v>
      </c>
      <c r="E8" s="39"/>
      <c r="F8" s="39"/>
      <c r="G8" s="39"/>
      <c r="H8" s="33" t="s">
        <v>19</v>
      </c>
      <c r="I8" s="39" t="s">
        <v>20</v>
      </c>
      <c r="J8" s="23"/>
      <c r="K8" s="23"/>
      <c r="L8" s="23">
        <f aca="true" t="shared" si="0" ref="L8">D8*J8</f>
        <v>0</v>
      </c>
      <c r="M8" s="23">
        <f aca="true" t="shared" si="1" ref="M8">L8*1.1</f>
        <v>0</v>
      </c>
      <c r="N8" s="25"/>
    </row>
    <row r="9" spans="1:14" ht="17.25" customHeight="1" thickBot="1">
      <c r="A9" s="32"/>
      <c r="B9" s="34"/>
      <c r="C9" s="36"/>
      <c r="D9" s="38"/>
      <c r="E9" s="40"/>
      <c r="F9" s="40"/>
      <c r="G9" s="40"/>
      <c r="H9" s="34"/>
      <c r="I9" s="40"/>
      <c r="J9" s="24"/>
      <c r="K9" s="24"/>
      <c r="L9" s="24"/>
      <c r="M9" s="24"/>
      <c r="N9" s="26"/>
    </row>
    <row r="10" spans="2:13" s="18" customFormat="1" ht="17.25" customHeight="1" thickBot="1">
      <c r="B10" s="13"/>
      <c r="C10" s="14"/>
      <c r="D10" s="15"/>
      <c r="H10" s="13"/>
      <c r="K10" s="16"/>
      <c r="L10" s="17"/>
      <c r="M10" s="17"/>
    </row>
    <row r="11" spans="8:13" ht="15.75" thickBot="1">
      <c r="H11" s="10"/>
      <c r="I11" s="11"/>
      <c r="K11" s="2" t="s">
        <v>4</v>
      </c>
      <c r="L11" s="8">
        <f>SUM(L8:L9)</f>
        <v>0</v>
      </c>
      <c r="M11" s="8">
        <f>SUM(M8:M9)</f>
        <v>0</v>
      </c>
    </row>
    <row r="12" spans="10:13" ht="15">
      <c r="J12" s="4"/>
      <c r="K12" s="4"/>
      <c r="L12" s="4"/>
      <c r="M12" s="4"/>
    </row>
    <row r="13" spans="2:12" ht="15">
      <c r="B13" s="5" t="s">
        <v>15</v>
      </c>
      <c r="L13" s="4"/>
    </row>
    <row r="14" ht="15">
      <c r="L14" s="4"/>
    </row>
    <row r="15" ht="15">
      <c r="L15" s="4"/>
    </row>
    <row r="16" spans="2:12" ht="15">
      <c r="B16" s="6" t="s">
        <v>13</v>
      </c>
      <c r="L16" s="4"/>
    </row>
    <row r="17" ht="15">
      <c r="L17" s="4"/>
    </row>
    <row r="18" spans="1:172" ht="15">
      <c r="A18" s="7" t="s">
        <v>6</v>
      </c>
      <c r="B18" s="12" t="s">
        <v>21</v>
      </c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5">
      <c r="A19" s="7"/>
      <c r="B19" s="12"/>
      <c r="C19" s="12"/>
      <c r="D19" s="12"/>
      <c r="L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</sheetData>
  <mergeCells count="28">
    <mergeCell ref="A6:A7"/>
    <mergeCell ref="B6:B7"/>
    <mergeCell ref="F6:F7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C6:C7"/>
    <mergeCell ref="D6:D7"/>
    <mergeCell ref="E6:E7"/>
    <mergeCell ref="M8:M9"/>
    <mergeCell ref="N8:N9"/>
    <mergeCell ref="K6:K7"/>
    <mergeCell ref="L6:L7"/>
    <mergeCell ref="M6:M7"/>
    <mergeCell ref="N6:N7"/>
    <mergeCell ref="F8:F9"/>
    <mergeCell ref="G8:G9"/>
    <mergeCell ref="H8:H9"/>
    <mergeCell ref="I8:I9"/>
    <mergeCell ref="J8:J9"/>
    <mergeCell ref="K8:K9"/>
    <mergeCell ref="L8:L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2022-04-13T08:39:41Z</dcterms:modified>
  <cp:category/>
  <cp:version/>
  <cp:contentType/>
  <cp:contentStatus/>
</cp:coreProperties>
</file>