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<sst xmlns="http://schemas.openxmlformats.org/spreadsheetml/2006/main" count="52" uniqueCount="39">
  <si>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</si>
  <si>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</si>
  <si>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</si>
  <si>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</si>
  <si>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</si>
  <si>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</si>
  <si>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</si>
  <si>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</si>
  <si>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</si>
  <si>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</si>
  <si>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</si>
  <si>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</si>
  <si>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</si>
  <si>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</si>
  <si>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</si>
  <si>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</si>
  <si>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</si>
  <si>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</si>
  <si>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B01AB05</t>
  </si>
  <si>
    <t>2.</t>
  </si>
  <si>
    <t>3.</t>
  </si>
  <si>
    <t>4.</t>
  </si>
  <si>
    <t>5.</t>
  </si>
  <si>
    <t>Enoxaparin 10000IU(100mg)/ml</t>
  </si>
  <si>
    <t>Enoxaparin 2000(20mg)/0,2ml</t>
  </si>
  <si>
    <t>Enoxaparin 4000IU(40mg)/0,4ml</t>
  </si>
  <si>
    <t>Enoxaparin 6000IU(60mg)/0,6ml</t>
  </si>
  <si>
    <t>Enoxaparin 8000IU(80mg)/0,8ml</t>
  </si>
  <si>
    <t xml:space="preserve">Jedna předplněná injekční stříkačka obsahuje enoxaparinum natricum 10 000 IU anti-Xa aktivity (odpovídá 100 mg) v 1 ml vody na injekci. </t>
  </si>
  <si>
    <t xml:space="preserve">Jedna předplněná injekční stříkačka obsahuje enoxaparinum natricum 8 000 IU anti-Xa aktivity (odpovídá 80 mg) v 0,8 ml vody na injekci. </t>
  </si>
  <si>
    <t>Jedna předplněná injekční stříkačka obsahuje enoxaparinum natricum 6 000 IU anti-Xa aktivity (odpovídá 60 mg) v 0,6 ml vody na injekci.</t>
  </si>
  <si>
    <t xml:space="preserve">Jedna předplněná injekční stříkačka obsahuje enoxaparinum natricum 4 000 IU anti-Xa aktivity (odpovídá 40 mg) v 0,4 ml vody na injekci. </t>
  </si>
  <si>
    <t xml:space="preserve">Jedna předplněná injekční stříkačka obsahuje enoxaparinum natricum 2 000 IU anti-Xa aktivity (odpovídá 20 mg) v 0,2 ml vody na injekci. </t>
  </si>
  <si>
    <t>INJ SOL IPS</t>
  </si>
  <si>
    <t>50 x 1 ml</t>
  </si>
  <si>
    <t>50 x 0,8 ml</t>
  </si>
  <si>
    <t>50 x 0,6 ml</t>
  </si>
  <si>
    <t>50 x 0,4 ml</t>
  </si>
  <si>
    <t>50 x 0,2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</si>
</sst>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41"/>
  <sheetViews>
    <sheetView tabSelected="1" workbookViewId="0" topLeftCell="A1">
      <selection activeCell="M26" sqref="M26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18" customWidth="1"/>
  </cols>
  <sheetData>
    <row r="2" ht="15.75">
      <c r="A2" s="1" t="s">
        <v>0</v>
      </c>
    </row>
    <row r="3" ht="15.75">
      <c r="A3" s="1"/>
    </row>
    <row r="4" spans="1:2" ht="15.75">
      <c r="A4" s="1"/>
      <c r="B4" s="3"/>
    </row>
    <row r="5" ht="15.75" thickBot="1"/>
    <row r="6" spans="1:14" ht="15" customHeight="1">
      <c r="A6" s="49"/>
      <c r="B6" s="55" t="s">
        <v>1</v>
      </c>
      <c r="C6" s="57" t="s">
        <v>7</v>
      </c>
      <c r="D6" s="57" t="s">
        <v>8</v>
      </c>
      <c r="E6" s="61" t="s">
        <v>2</v>
      </c>
      <c r="F6" s="63" t="s">
        <v>3</v>
      </c>
      <c r="G6" s="63" t="s">
        <v>5</v>
      </c>
      <c r="H6" s="61" t="s">
        <v>10</v>
      </c>
      <c r="I6" s="57" t="s">
        <v>11</v>
      </c>
      <c r="J6" s="57" t="s">
        <v>9</v>
      </c>
      <c r="K6" s="57" t="s">
        <v>17</v>
      </c>
      <c r="L6" s="67" t="s">
        <v>12</v>
      </c>
      <c r="M6" s="67" t="s">
        <v>15</v>
      </c>
      <c r="N6" s="65" t="s">
        <v>14</v>
      </c>
    </row>
    <row r="7" spans="1:14" ht="15.75" customHeight="1" thickBot="1">
      <c r="A7" s="50"/>
      <c r="B7" s="56"/>
      <c r="C7" s="58"/>
      <c r="D7" s="58"/>
      <c r="E7" s="62"/>
      <c r="F7" s="64"/>
      <c r="G7" s="64"/>
      <c r="H7" s="62"/>
      <c r="I7" s="58"/>
      <c r="J7" s="58"/>
      <c r="K7" s="58"/>
      <c r="L7" s="68"/>
      <c r="M7" s="68"/>
      <c r="N7" s="66"/>
    </row>
    <row r="8" spans="1:14" ht="15">
      <c r="A8" s="59" t="s">
        <v>6</v>
      </c>
      <c r="B8" s="52" t="s">
        <v>23</v>
      </c>
      <c r="C8" s="26" t="s">
        <v>18</v>
      </c>
      <c r="D8" s="28">
        <v>582</v>
      </c>
      <c r="E8" s="44"/>
      <c r="F8" s="44"/>
      <c r="G8" s="44"/>
      <c r="H8" s="30" t="s">
        <v>33</v>
      </c>
      <c r="I8" s="44" t="s">
        <v>34</v>
      </c>
      <c r="J8" s="46"/>
      <c r="K8" s="40"/>
      <c r="L8" s="32">
        <f>D8*J8</f>
        <v>0</v>
      </c>
      <c r="M8" s="32">
        <f>L8*1.1</f>
        <v>0</v>
      </c>
      <c r="N8" s="70"/>
    </row>
    <row r="9" spans="1:14" ht="17.25" customHeight="1" thickBot="1">
      <c r="A9" s="60"/>
      <c r="B9" s="53"/>
      <c r="C9" s="27"/>
      <c r="D9" s="54"/>
      <c r="E9" s="51"/>
      <c r="F9" s="51"/>
      <c r="G9" s="51"/>
      <c r="H9" s="31"/>
      <c r="I9" s="51"/>
      <c r="J9" s="69"/>
      <c r="K9" s="72"/>
      <c r="L9" s="33"/>
      <c r="M9" s="33"/>
      <c r="N9" s="71"/>
    </row>
    <row r="10" spans="1:14" ht="17.25" customHeight="1">
      <c r="A10" s="24" t="s">
        <v>19</v>
      </c>
      <c r="B10" s="30" t="s">
        <v>27</v>
      </c>
      <c r="C10" s="26" t="s">
        <v>18</v>
      </c>
      <c r="D10" s="28">
        <v>1254</v>
      </c>
      <c r="E10" s="44"/>
      <c r="F10" s="44"/>
      <c r="G10" s="44"/>
      <c r="H10" s="30" t="s">
        <v>33</v>
      </c>
      <c r="I10" s="44" t="s">
        <v>35</v>
      </c>
      <c r="J10" s="46"/>
      <c r="K10" s="40"/>
      <c r="L10" s="32">
        <f aca="true" t="shared" si="0" ref="L10">D10*J10</f>
        <v>0</v>
      </c>
      <c r="M10" s="32">
        <f aca="true" t="shared" si="1" ref="M10">L10*1.1</f>
        <v>0</v>
      </c>
      <c r="N10" s="42"/>
    </row>
    <row r="11" spans="1:14" ht="17.25" customHeight="1" thickBot="1">
      <c r="A11" s="25"/>
      <c r="B11" s="48"/>
      <c r="C11" s="27"/>
      <c r="D11" s="29"/>
      <c r="E11" s="45"/>
      <c r="F11" s="45"/>
      <c r="G11" s="45"/>
      <c r="H11" s="31"/>
      <c r="I11" s="45"/>
      <c r="J11" s="47"/>
      <c r="K11" s="41"/>
      <c r="L11" s="33"/>
      <c r="M11" s="33"/>
      <c r="N11" s="43"/>
    </row>
    <row r="12" spans="1:172" s="10" customFormat="1" ht="17.25" customHeight="1">
      <c r="A12" s="24" t="s">
        <v>20</v>
      </c>
      <c r="B12" s="22" t="s">
        <v>26</v>
      </c>
      <c r="C12" s="26" t="s">
        <v>18</v>
      </c>
      <c r="D12" s="28">
        <v>2134</v>
      </c>
      <c r="E12" s="22"/>
      <c r="F12" s="22"/>
      <c r="G12" s="22"/>
      <c r="H12" s="30" t="s">
        <v>33</v>
      </c>
      <c r="I12" s="22" t="s">
        <v>36</v>
      </c>
      <c r="J12" s="22"/>
      <c r="K12" s="22"/>
      <c r="L12" s="32">
        <f aca="true" t="shared" si="2" ref="L12">D12*J12</f>
        <v>0</v>
      </c>
      <c r="M12" s="32">
        <f aca="true" t="shared" si="3" ref="M12">L12*1.1</f>
        <v>0</v>
      </c>
      <c r="N12" s="34"/>
      <c r="O12" s="2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</row>
    <row r="13" spans="1:172" s="11" customFormat="1" ht="17.25" customHeight="1" thickBot="1">
      <c r="A13" s="25"/>
      <c r="B13" s="23"/>
      <c r="C13" s="27"/>
      <c r="D13" s="29"/>
      <c r="E13" s="23"/>
      <c r="F13" s="23"/>
      <c r="G13" s="23"/>
      <c r="H13" s="31"/>
      <c r="I13" s="23"/>
      <c r="J13" s="23"/>
      <c r="K13" s="23"/>
      <c r="L13" s="33"/>
      <c r="M13" s="33"/>
      <c r="N13" s="35"/>
      <c r="O13" s="2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</row>
    <row r="14" spans="1:172" s="10" customFormat="1" ht="17.25" customHeight="1">
      <c r="A14" s="24" t="s">
        <v>21</v>
      </c>
      <c r="B14" s="22" t="s">
        <v>25</v>
      </c>
      <c r="C14" s="26" t="s">
        <v>18</v>
      </c>
      <c r="D14" s="28">
        <v>4538</v>
      </c>
      <c r="E14" s="22"/>
      <c r="F14" s="22"/>
      <c r="G14" s="22"/>
      <c r="H14" s="30" t="s">
        <v>33</v>
      </c>
      <c r="I14" s="22" t="s">
        <v>37</v>
      </c>
      <c r="J14" s="22"/>
      <c r="K14" s="22"/>
      <c r="L14" s="32">
        <f aca="true" t="shared" si="4" ref="L14">D14*J14</f>
        <v>0</v>
      </c>
      <c r="M14" s="32">
        <f aca="true" t="shared" si="5" ref="M14">L14*1.1</f>
        <v>0</v>
      </c>
      <c r="N14" s="34"/>
      <c r="O14" s="2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</row>
    <row r="15" spans="1:172" s="11" customFormat="1" ht="17.25" customHeight="1" thickBot="1">
      <c r="A15" s="25"/>
      <c r="B15" s="23"/>
      <c r="C15" s="27"/>
      <c r="D15" s="29"/>
      <c r="E15" s="23"/>
      <c r="F15" s="23"/>
      <c r="G15" s="23"/>
      <c r="H15" s="31"/>
      <c r="I15" s="23"/>
      <c r="J15" s="23"/>
      <c r="K15" s="23"/>
      <c r="L15" s="33"/>
      <c r="M15" s="33"/>
      <c r="N15" s="35"/>
      <c r="O15" s="2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</row>
    <row r="16" spans="1:172" s="10" customFormat="1" ht="17.25" customHeight="1">
      <c r="A16" s="36" t="s">
        <v>22</v>
      </c>
      <c r="B16" s="22" t="s">
        <v>24</v>
      </c>
      <c r="C16" s="26" t="s">
        <v>18</v>
      </c>
      <c r="D16" s="28">
        <v>794</v>
      </c>
      <c r="E16" s="22"/>
      <c r="F16" s="22"/>
      <c r="G16" s="22"/>
      <c r="H16" s="22" t="s">
        <v>33</v>
      </c>
      <c r="I16" s="22" t="s">
        <v>38</v>
      </c>
      <c r="J16" s="22"/>
      <c r="K16" s="22"/>
      <c r="L16" s="32">
        <f aca="true" t="shared" si="6" ref="L16">D16*J16</f>
        <v>0</v>
      </c>
      <c r="M16" s="32">
        <f aca="true" t="shared" si="7" ref="M16">L16*1.1</f>
        <v>0</v>
      </c>
      <c r="N16" s="34"/>
      <c r="O16" s="2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</row>
    <row r="17" spans="1:172" s="11" customFormat="1" ht="17.25" customHeight="1" thickBot="1">
      <c r="A17" s="37"/>
      <c r="B17" s="23"/>
      <c r="C17" s="38"/>
      <c r="D17" s="29"/>
      <c r="E17" s="23"/>
      <c r="F17" s="23"/>
      <c r="G17" s="23"/>
      <c r="H17" s="23"/>
      <c r="I17" s="23"/>
      <c r="J17" s="23"/>
      <c r="K17" s="23"/>
      <c r="L17" s="39"/>
      <c r="M17" s="39"/>
      <c r="N17" s="35"/>
      <c r="O17" s="2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</row>
    <row r="18" spans="1:14" ht="17.25" customHeight="1" thickBot="1">
      <c r="A18" s="12"/>
      <c r="B18" s="13"/>
      <c r="C18" s="14"/>
      <c r="D18" s="15"/>
      <c r="E18" s="12"/>
      <c r="F18" s="12"/>
      <c r="G18" s="12"/>
      <c r="H18" s="13"/>
      <c r="I18" s="12"/>
      <c r="J18" s="16"/>
      <c r="K18" s="17"/>
      <c r="L18" s="17"/>
      <c r="M18" s="17"/>
      <c r="N18" s="16"/>
    </row>
    <row r="19" spans="11:13" ht="15.75" thickBot="1">
      <c r="K19" s="2" t="s">
        <v>4</v>
      </c>
      <c r="L19" s="9">
        <f>SUM(L8:L17)</f>
        <v>0</v>
      </c>
      <c r="M19" s="9">
        <f>SUM(M8:M17)</f>
        <v>0</v>
      </c>
    </row>
    <row r="20" spans="10:13" ht="15">
      <c r="J20" s="5"/>
      <c r="K20" s="5"/>
      <c r="L20" s="5"/>
      <c r="M20" s="5"/>
    </row>
    <row r="21" spans="2:12" ht="15">
      <c r="B21" s="6" t="s">
        <v>16</v>
      </c>
      <c r="L21" s="5"/>
    </row>
    <row r="22" ht="15">
      <c r="L22" s="5"/>
    </row>
    <row r="23" ht="15">
      <c r="L23" s="5"/>
    </row>
    <row r="24" spans="2:12" ht="15">
      <c r="B24" s="7" t="s">
        <v>13</v>
      </c>
      <c r="L24" s="5"/>
    </row>
    <row r="25" ht="15">
      <c r="L25" s="5"/>
    </row>
    <row r="26" spans="1:12" ht="15">
      <c r="A26" s="8" t="s">
        <v>6</v>
      </c>
      <c r="B26" s="73" t="s">
        <v>28</v>
      </c>
      <c r="C26" s="73"/>
      <c r="D26" s="73"/>
      <c r="E26" s="73"/>
      <c r="F26" s="73"/>
      <c r="G26" s="73"/>
      <c r="L26" s="5"/>
    </row>
    <row r="27" spans="1:12" ht="15">
      <c r="A27" s="8"/>
      <c r="B27" s="19"/>
      <c r="C27" s="19"/>
      <c r="D27" s="19"/>
      <c r="E27" s="19"/>
      <c r="F27" s="19"/>
      <c r="G27" s="19"/>
      <c r="L27" s="5"/>
    </row>
    <row r="28" spans="1:12" ht="15">
      <c r="A28" s="8" t="s">
        <v>19</v>
      </c>
      <c r="B28" s="73" t="s">
        <v>29</v>
      </c>
      <c r="C28" s="73"/>
      <c r="D28" s="73"/>
      <c r="E28" s="73"/>
      <c r="F28" s="73"/>
      <c r="G28" s="73"/>
      <c r="L28" s="5"/>
    </row>
    <row r="29" spans="1:12" ht="15">
      <c r="A29" s="8"/>
      <c r="B29" s="20"/>
      <c r="C29" s="20"/>
      <c r="D29" s="20"/>
      <c r="E29" s="20"/>
      <c r="F29" s="20"/>
      <c r="G29" s="20"/>
      <c r="L29" s="5"/>
    </row>
    <row r="30" spans="1:12" ht="15">
      <c r="A30" s="8" t="s">
        <v>20</v>
      </c>
      <c r="B30" s="73" t="s">
        <v>30</v>
      </c>
      <c r="C30" s="73"/>
      <c r="D30" s="73"/>
      <c r="E30" s="73"/>
      <c r="F30" s="73"/>
      <c r="G30" s="73"/>
      <c r="L30" s="5"/>
    </row>
    <row r="31" spans="1:12" ht="15">
      <c r="A31" s="8"/>
      <c r="B31" s="20"/>
      <c r="C31" s="20"/>
      <c r="D31" s="20"/>
      <c r="E31" s="20"/>
      <c r="F31" s="20"/>
      <c r="G31" s="20"/>
      <c r="L31" s="5"/>
    </row>
    <row r="32" spans="1:7" ht="15">
      <c r="A32" s="4" t="s">
        <v>21</v>
      </c>
      <c r="B32" s="73" t="s">
        <v>31</v>
      </c>
      <c r="C32" s="73"/>
      <c r="D32" s="73"/>
      <c r="E32" s="73"/>
      <c r="F32" s="73"/>
      <c r="G32" s="73"/>
    </row>
    <row r="33" spans="2:7" ht="15">
      <c r="B33" s="20"/>
      <c r="C33" s="20"/>
      <c r="D33" s="20"/>
      <c r="E33" s="20"/>
      <c r="F33" s="20"/>
      <c r="G33" s="20"/>
    </row>
    <row r="34" spans="1:8" ht="15">
      <c r="A34" s="4" t="s">
        <v>22</v>
      </c>
      <c r="B34" s="73" t="s">
        <v>32</v>
      </c>
      <c r="C34" s="73"/>
      <c r="D34" s="73"/>
      <c r="E34" s="73"/>
      <c r="F34" s="73"/>
      <c r="G34" s="73"/>
      <c r="H34" s="3"/>
    </row>
    <row r="35" ht="15">
      <c r="B35" s="3"/>
    </row>
    <row r="36" spans="2:4" ht="15">
      <c r="B36" s="3"/>
      <c r="C36" s="3"/>
      <c r="D36" s="3"/>
    </row>
    <row r="39" ht="15">
      <c r="B39" s="3"/>
    </row>
    <row r="40" ht="15">
      <c r="B40" s="3"/>
    </row>
    <row r="41" ht="15">
      <c r="B41" s="3"/>
    </row>
  </sheetData>
  <mergeCells count="92">
    <mergeCell ref="B26:G26"/>
    <mergeCell ref="B28:G28"/>
    <mergeCell ref="B30:G30"/>
    <mergeCell ref="B32:G32"/>
    <mergeCell ref="B34:G34"/>
    <mergeCell ref="J8:J9"/>
    <mergeCell ref="N8:N9"/>
    <mergeCell ref="H8:H9"/>
    <mergeCell ref="I8:I9"/>
    <mergeCell ref="E8:E9"/>
    <mergeCell ref="L8:L9"/>
    <mergeCell ref="M8:M9"/>
    <mergeCell ref="K8:K9"/>
    <mergeCell ref="N6:N7"/>
    <mergeCell ref="H6:H7"/>
    <mergeCell ref="I6:I7"/>
    <mergeCell ref="J6:J7"/>
    <mergeCell ref="L6:L7"/>
    <mergeCell ref="M6:M7"/>
    <mergeCell ref="K6:K7"/>
    <mergeCell ref="A6:A7"/>
    <mergeCell ref="F8:F9"/>
    <mergeCell ref="G8:G9"/>
    <mergeCell ref="B8:B9"/>
    <mergeCell ref="D8:D9"/>
    <mergeCell ref="B6:B7"/>
    <mergeCell ref="C6:C7"/>
    <mergeCell ref="D6:D7"/>
    <mergeCell ref="A8:A9"/>
    <mergeCell ref="C8:C9"/>
    <mergeCell ref="E6:E7"/>
    <mergeCell ref="F6:F7"/>
    <mergeCell ref="G6:G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6:A17"/>
    <mergeCell ref="B16:B17"/>
    <mergeCell ref="C16:C17"/>
    <mergeCell ref="D16:D17"/>
    <mergeCell ref="E16:E17"/>
    <mergeCell ref="K16:K17"/>
    <mergeCell ref="L16:L17"/>
    <mergeCell ref="M16:M17"/>
    <mergeCell ref="N16:N17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O16:O17"/>
    <mergeCell ref="F16:F17"/>
    <mergeCell ref="G16:G17"/>
    <mergeCell ref="H16:H17"/>
    <mergeCell ref="I16:I17"/>
    <mergeCell ref="J16:J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2021-06-17T07:04:38Z</dcterms:modified>
  <cp:category/>
  <cp:version/>
  <cp:contentType/>
  <cp:contentStatus/>
</cp:coreProperties>
</file>