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<sst xmlns="http://schemas.openxmlformats.org/spreadsheetml/2006/main" count="51" uniqueCount="31">
  <si>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</si>
  <si>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</si>
  <si>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</si>
  <si>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</si>
  <si>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</si>
  <si>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</si>
  <si>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</si>
  <si>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</si>
  <si>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</si>
  <si>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</si>
  <si>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</si>
  <si>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</si>
  <si>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</si>
  <si>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</si>
  <si>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</si>
  <si>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</si>
  <si>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</si>
  <si>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</si>
  <si>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Část 1. :</t>
  </si>
  <si>
    <t>Léčivé přípravky obsahující kombinaci účinných látek SOFOSBUVIR a VELPATASVIR</t>
  </si>
  <si>
    <t>Sofosbuvir 400mg   Velpatasvir 100mg</t>
  </si>
  <si>
    <t>J05AP55</t>
  </si>
  <si>
    <t>TBL FLM</t>
  </si>
  <si>
    <t>1 x 28 tbl flm</t>
  </si>
  <si>
    <t>Jedna potahovaná tableta obsahuje sofosbuvirum 400 mg a velpatasvirum 100 mg.</t>
  </si>
  <si>
    <t>Část 2. :</t>
  </si>
  <si>
    <t>Léčivé přípravky obsahující kombinaci účinných látek GLECAPREVIR a PIBRENTASVIR</t>
  </si>
  <si>
    <t>Glecaprevir 100mg    Pibrentasvir 40mg</t>
  </si>
  <si>
    <t>J05AP57</t>
  </si>
  <si>
    <t>1 x 84 (4x21) tbl flm</t>
  </si>
  <si>
    <t>Jedna potahovaná tableta obsahuje sglecaprevirum 100 mg a pibrentasvirum  40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</si>
</sst>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 topLeftCell="A1">
      <selection activeCell="F20" sqref="F20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>
      <c r="A3" s="1"/>
    </row>
    <row r="4" spans="1:2" ht="15.75">
      <c r="A4" s="1" t="s">
        <v>18</v>
      </c>
      <c r="B4" s="3" t="s">
        <v>19</v>
      </c>
    </row>
    <row r="5" ht="15.75" thickBot="1"/>
    <row r="6" spans="1:14" ht="15" customHeight="1">
      <c r="A6" s="35"/>
      <c r="B6" s="37" t="s">
        <v>1</v>
      </c>
      <c r="C6" s="15" t="s">
        <v>7</v>
      </c>
      <c r="D6" s="15" t="s">
        <v>8</v>
      </c>
      <c r="E6" s="33" t="s">
        <v>2</v>
      </c>
      <c r="F6" s="31" t="s">
        <v>3</v>
      </c>
      <c r="G6" s="31" t="s">
        <v>5</v>
      </c>
      <c r="H6" s="33" t="s">
        <v>10</v>
      </c>
      <c r="I6" s="15" t="s">
        <v>11</v>
      </c>
      <c r="J6" s="15" t="s">
        <v>9</v>
      </c>
      <c r="K6" s="15" t="s">
        <v>17</v>
      </c>
      <c r="L6" s="17" t="s">
        <v>12</v>
      </c>
      <c r="M6" s="17" t="s">
        <v>15</v>
      </c>
      <c r="N6" s="15" t="s">
        <v>14</v>
      </c>
    </row>
    <row r="7" spans="1:14" ht="15.75" customHeight="1" thickBot="1">
      <c r="A7" s="36"/>
      <c r="B7" s="38"/>
      <c r="C7" s="16"/>
      <c r="D7" s="16"/>
      <c r="E7" s="34"/>
      <c r="F7" s="32"/>
      <c r="G7" s="32"/>
      <c r="H7" s="34"/>
      <c r="I7" s="16"/>
      <c r="J7" s="16"/>
      <c r="K7" s="16"/>
      <c r="L7" s="18"/>
      <c r="M7" s="18"/>
      <c r="N7" s="16"/>
    </row>
    <row r="8" spans="1:14" ht="15">
      <c r="A8" s="19" t="s">
        <v>6</v>
      </c>
      <c r="B8" s="21" t="s">
        <v>20</v>
      </c>
      <c r="C8" s="23" t="s">
        <v>21</v>
      </c>
      <c r="D8" s="25">
        <v>240</v>
      </c>
      <c r="E8" s="27"/>
      <c r="F8" s="27"/>
      <c r="G8" s="27"/>
      <c r="H8" s="29" t="s">
        <v>22</v>
      </c>
      <c r="I8" s="27" t="s">
        <v>23</v>
      </c>
      <c r="J8" s="11"/>
      <c r="K8" s="11"/>
      <c r="L8" s="11">
        <f>D8*J8</f>
        <v>0</v>
      </c>
      <c r="M8" s="11">
        <f>L8*1.1</f>
        <v>0</v>
      </c>
      <c r="N8" s="13"/>
    </row>
    <row r="9" spans="1:14" ht="17.25" customHeight="1" thickBot="1">
      <c r="A9" s="20"/>
      <c r="B9" s="22"/>
      <c r="C9" s="24"/>
      <c r="D9" s="26"/>
      <c r="E9" s="28"/>
      <c r="F9" s="28"/>
      <c r="G9" s="28"/>
      <c r="H9" s="30"/>
      <c r="I9" s="28"/>
      <c r="J9" s="12"/>
      <c r="K9" s="12"/>
      <c r="L9" s="12"/>
      <c r="M9" s="12"/>
      <c r="N9" s="14"/>
    </row>
    <row r="10" spans="11:13" ht="15.75" thickBot="1">
      <c r="K10" s="2" t="s">
        <v>4</v>
      </c>
      <c r="L10" s="10">
        <f>SUM(L8)</f>
        <v>0</v>
      </c>
      <c r="M10" s="10">
        <f>SUM(M8)</f>
        <v>0</v>
      </c>
    </row>
    <row r="11" spans="10:13" ht="15">
      <c r="J11" s="5"/>
      <c r="K11" s="5"/>
      <c r="L11" s="5"/>
      <c r="M11" s="5"/>
    </row>
    <row r="12" spans="2:12" ht="15">
      <c r="B12" s="6" t="s">
        <v>16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2" ht="15">
      <c r="A17" s="8" t="s">
        <v>6</v>
      </c>
      <c r="B17" s="9" t="s">
        <v>24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2" ht="15.75">
      <c r="A21" s="1" t="s">
        <v>25</v>
      </c>
      <c r="B21" s="3" t="s">
        <v>26</v>
      </c>
    </row>
    <row r="22" ht="15.75" thickBot="1"/>
    <row r="23" spans="1:14" ht="15" customHeight="1">
      <c r="A23" s="35"/>
      <c r="B23" s="37" t="s">
        <v>1</v>
      </c>
      <c r="C23" s="15" t="s">
        <v>7</v>
      </c>
      <c r="D23" s="15" t="s">
        <v>8</v>
      </c>
      <c r="E23" s="33" t="s">
        <v>2</v>
      </c>
      <c r="F23" s="31" t="s">
        <v>3</v>
      </c>
      <c r="G23" s="31" t="s">
        <v>5</v>
      </c>
      <c r="H23" s="33" t="s">
        <v>10</v>
      </c>
      <c r="I23" s="15" t="s">
        <v>11</v>
      </c>
      <c r="J23" s="15" t="s">
        <v>9</v>
      </c>
      <c r="K23" s="15" t="s">
        <v>17</v>
      </c>
      <c r="L23" s="17" t="s">
        <v>12</v>
      </c>
      <c r="M23" s="17" t="s">
        <v>15</v>
      </c>
      <c r="N23" s="15" t="s">
        <v>14</v>
      </c>
    </row>
    <row r="24" spans="1:14" ht="15.75" customHeight="1" thickBot="1">
      <c r="A24" s="36"/>
      <c r="B24" s="38"/>
      <c r="C24" s="16"/>
      <c r="D24" s="16"/>
      <c r="E24" s="34"/>
      <c r="F24" s="32"/>
      <c r="G24" s="32"/>
      <c r="H24" s="34"/>
      <c r="I24" s="16"/>
      <c r="J24" s="16"/>
      <c r="K24" s="16"/>
      <c r="L24" s="18"/>
      <c r="M24" s="18"/>
      <c r="N24" s="16"/>
    </row>
    <row r="25" spans="1:14" ht="15">
      <c r="A25" s="19" t="s">
        <v>6</v>
      </c>
      <c r="B25" s="21" t="s">
        <v>27</v>
      </c>
      <c r="C25" s="23" t="s">
        <v>28</v>
      </c>
      <c r="D25" s="25">
        <v>228</v>
      </c>
      <c r="E25" s="27"/>
      <c r="F25" s="27"/>
      <c r="G25" s="27"/>
      <c r="H25" s="29" t="s">
        <v>22</v>
      </c>
      <c r="I25" s="27" t="s">
        <v>29</v>
      </c>
      <c r="J25" s="11"/>
      <c r="K25" s="11"/>
      <c r="L25" s="11">
        <f>D25*J25</f>
        <v>0</v>
      </c>
      <c r="M25" s="11">
        <f>L25*1.1</f>
        <v>0</v>
      </c>
      <c r="N25" s="13"/>
    </row>
    <row r="26" spans="1:14" ht="17.25" customHeight="1" thickBot="1">
      <c r="A26" s="20"/>
      <c r="B26" s="22"/>
      <c r="C26" s="24"/>
      <c r="D26" s="26"/>
      <c r="E26" s="28"/>
      <c r="F26" s="28"/>
      <c r="G26" s="28"/>
      <c r="H26" s="30"/>
      <c r="I26" s="28"/>
      <c r="J26" s="12"/>
      <c r="K26" s="12"/>
      <c r="L26" s="12"/>
      <c r="M26" s="12"/>
      <c r="N26" s="14"/>
    </row>
    <row r="27" spans="11:13" ht="15.75" thickBot="1">
      <c r="K27" s="2" t="s">
        <v>4</v>
      </c>
      <c r="L27" s="10">
        <f>SUM(L25)</f>
        <v>0</v>
      </c>
      <c r="M27" s="10">
        <f>SUM(M25)</f>
        <v>0</v>
      </c>
    </row>
    <row r="28" spans="10:13" ht="15">
      <c r="J28" s="5"/>
      <c r="K28" s="5"/>
      <c r="L28" s="5"/>
      <c r="M28" s="5"/>
    </row>
    <row r="29" spans="2:12" ht="15">
      <c r="B29" s="6" t="s">
        <v>16</v>
      </c>
      <c r="L29" s="5"/>
    </row>
    <row r="30" ht="15">
      <c r="L30" s="5"/>
    </row>
    <row r="31" ht="15">
      <c r="L31" s="5"/>
    </row>
    <row r="32" spans="2:12" ht="15">
      <c r="B32" s="7" t="s">
        <v>13</v>
      </c>
      <c r="L32" s="5"/>
    </row>
    <row r="33" ht="15">
      <c r="L33" s="5"/>
    </row>
    <row r="34" spans="1:12" ht="15">
      <c r="A34" s="8" t="s">
        <v>6</v>
      </c>
      <c r="B34" s="9" t="s">
        <v>30</v>
      </c>
      <c r="C34" s="9"/>
      <c r="D34" s="9"/>
      <c r="L34" s="5"/>
    </row>
    <row r="36" spans="2:8" ht="15">
      <c r="B36" s="3"/>
      <c r="C36" s="3"/>
      <c r="D36" s="3"/>
      <c r="E36" s="3"/>
      <c r="F36" s="3"/>
      <c r="G36" s="3"/>
      <c r="H36" s="3"/>
    </row>
    <row r="37" ht="15">
      <c r="B37" s="3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56"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M25:M26"/>
    <mergeCell ref="N25:N26"/>
    <mergeCell ref="K23:K24"/>
    <mergeCell ref="L23:L24"/>
    <mergeCell ref="M23:M24"/>
    <mergeCell ref="N23:N24"/>
    <mergeCell ref="K25:K26"/>
    <mergeCell ref="L25:L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2021-06-07T14:19:48Z</dcterms:modified>
  <cp:category/>
  <cp:version/>
  <cp:contentType/>
  <cp:contentStatus/>
</cp:coreProperties>
</file>