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<sst xmlns="http://schemas.openxmlformats.org/spreadsheetml/2006/main" count="60" uniqueCount="36">
  <si>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</si>
  <si>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</si>
  <si>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</si>
  <si>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</si>
  <si>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</si>
  <si>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</si>
  <si>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</si>
  <si>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</si>
  <si>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</si>
  <si>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</si>
  <si>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</si>
  <si>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</si>
  <si>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</si>
  <si>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</si>
  <si>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</si>
  <si>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</si>
  <si>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</si>
  <si>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</si>
  <si>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</si>
  <si>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Rituximab 1400 mg</t>
  </si>
  <si>
    <t>L01XC02</t>
  </si>
  <si>
    <t>Část 1: LP s obsahem účinné látky Rituximab - ampule 1400 mg</t>
  </si>
  <si>
    <t>INJ SOL</t>
  </si>
  <si>
    <t>1 x 11,7 ml</t>
  </si>
  <si>
    <t>Jedna injekční lahvička obsahuje 1400 mg/11,7 ml rituximabum k  subkutánnímu podání.</t>
  </si>
  <si>
    <t>Jeden ml obsahuje 120 mg rituximabum.</t>
  </si>
  <si>
    <t xml:space="preserve">Pomocné látky se známým účinkem:  Tento léčivý přípravek obsahuje méně než 1 mmol sodíku v jedné dávce, je tedy v podstatě „bez sodíku“. </t>
  </si>
  <si>
    <t>Rituximab 100 mg</t>
  </si>
  <si>
    <t>Rituximab 500 mg</t>
  </si>
  <si>
    <t>INF CNC SOL</t>
  </si>
  <si>
    <t>2 x 10 ml</t>
  </si>
  <si>
    <t>1 x 50 ml</t>
  </si>
  <si>
    <t xml:space="preserve">Jedna injekční lahvička obsahuje 100 mg rituximabum, k podání formou nitrožilní infuze. </t>
  </si>
  <si>
    <t>Jeden ml obsahuje 10 mg rituximabum.</t>
  </si>
  <si>
    <t xml:space="preserve">Jedna injekční lahvička obsahuje 500 mg rituximabum, k podání formou nitrožilní infuze. </t>
  </si>
  <si>
    <t>Část 2: LP s obsahem účinné látky Rituximab v koncentraci 10 mg/1 ml - intravenózní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</si>
</sst>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 topLeftCell="A1">
      <selection activeCell="M31" sqref="M31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ht="15.6">
      <c r="A4" s="1" t="s">
        <v>21</v>
      </c>
    </row>
    <row r="5" ht="15" thickBot="1"/>
    <row r="6" spans="1:14" ht="15" customHeight="1">
      <c r="A6" s="27"/>
      <c r="B6" s="29" t="s">
        <v>1</v>
      </c>
      <c r="C6" s="31" t="s">
        <v>7</v>
      </c>
      <c r="D6" s="31" t="s">
        <v>8</v>
      </c>
      <c r="E6" s="35" t="s">
        <v>2</v>
      </c>
      <c r="F6" s="33" t="s">
        <v>3</v>
      </c>
      <c r="G6" s="33" t="s">
        <v>5</v>
      </c>
      <c r="H6" s="35" t="s">
        <v>10</v>
      </c>
      <c r="I6" s="31" t="s">
        <v>11</v>
      </c>
      <c r="J6" s="31" t="s">
        <v>9</v>
      </c>
      <c r="K6" s="31" t="s">
        <v>17</v>
      </c>
      <c r="L6" s="37" t="s">
        <v>12</v>
      </c>
      <c r="M6" s="37" t="s">
        <v>15</v>
      </c>
      <c r="N6" s="31" t="s">
        <v>14</v>
      </c>
    </row>
    <row r="7" spans="1:14" ht="15.75" customHeight="1" thickBot="1">
      <c r="A7" s="28"/>
      <c r="B7" s="30"/>
      <c r="C7" s="32"/>
      <c r="D7" s="32"/>
      <c r="E7" s="36"/>
      <c r="F7" s="34"/>
      <c r="G7" s="34"/>
      <c r="H7" s="36"/>
      <c r="I7" s="32"/>
      <c r="J7" s="32"/>
      <c r="K7" s="32"/>
      <c r="L7" s="38"/>
      <c r="M7" s="38"/>
      <c r="N7" s="32"/>
    </row>
    <row r="8" spans="1:14" ht="15">
      <c r="A8" s="19" t="s">
        <v>6</v>
      </c>
      <c r="B8" s="21" t="s">
        <v>19</v>
      </c>
      <c r="C8" s="23" t="s">
        <v>20</v>
      </c>
      <c r="D8" s="25">
        <v>450</v>
      </c>
      <c r="E8" s="15"/>
      <c r="F8" s="15"/>
      <c r="G8" s="15"/>
      <c r="H8" s="17" t="s">
        <v>22</v>
      </c>
      <c r="I8" s="15" t="s">
        <v>23</v>
      </c>
      <c r="J8" s="11"/>
      <c r="K8" s="11"/>
      <c r="L8" s="11">
        <f>D8*J8</f>
        <v>0</v>
      </c>
      <c r="M8" s="11">
        <f>L8*1.1</f>
        <v>0</v>
      </c>
      <c r="N8" s="13"/>
    </row>
    <row r="9" spans="1:14" ht="17.25" customHeight="1" thickBot="1">
      <c r="A9" s="20"/>
      <c r="B9" s="22"/>
      <c r="C9" s="24"/>
      <c r="D9" s="26"/>
      <c r="E9" s="16"/>
      <c r="F9" s="16"/>
      <c r="G9" s="16"/>
      <c r="H9" s="18"/>
      <c r="I9" s="16"/>
      <c r="J9" s="12"/>
      <c r="K9" s="12"/>
      <c r="L9" s="12"/>
      <c r="M9" s="12"/>
      <c r="N9" s="14"/>
    </row>
    <row r="10" spans="11:13" ht="15" thickBot="1">
      <c r="K10" s="2" t="s">
        <v>4</v>
      </c>
      <c r="L10" s="10">
        <f>L8</f>
        <v>0</v>
      </c>
      <c r="M10" s="10">
        <f>M8</f>
        <v>0</v>
      </c>
    </row>
    <row r="11" spans="10:13" ht="15">
      <c r="J11" s="5"/>
      <c r="K11" s="5"/>
      <c r="L11" s="5"/>
      <c r="M11" s="5"/>
    </row>
    <row r="12" spans="2:12" ht="15">
      <c r="B12" s="6" t="s">
        <v>16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2" ht="15">
      <c r="A17" s="8" t="s">
        <v>6</v>
      </c>
      <c r="B17" t="s">
        <v>24</v>
      </c>
      <c r="C17" s="9"/>
      <c r="D17" s="9"/>
      <c r="L17" s="5"/>
    </row>
    <row r="18" spans="1:12" ht="15">
      <c r="A18" s="8"/>
      <c r="B18" t="s">
        <v>25</v>
      </c>
      <c r="C18" s="9"/>
      <c r="D18" s="9"/>
      <c r="L18" s="5"/>
    </row>
    <row r="19" spans="1:12" ht="15">
      <c r="A19" s="8"/>
      <c r="B19" t="s">
        <v>26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.6">
      <c r="A22" s="1" t="s">
        <v>35</v>
      </c>
      <c r="B22" s="9"/>
      <c r="C22" s="9"/>
      <c r="D22" s="9"/>
      <c r="L22" s="5"/>
    </row>
    <row r="23" spans="2:4" ht="15" thickBot="1">
      <c r="B23" s="3"/>
      <c r="C23" s="3"/>
      <c r="D23" s="3"/>
    </row>
    <row r="24" spans="1:14" ht="15" customHeight="1">
      <c r="A24" s="27"/>
      <c r="B24" s="29" t="s">
        <v>1</v>
      </c>
      <c r="C24" s="31" t="s">
        <v>7</v>
      </c>
      <c r="D24" s="31" t="s">
        <v>8</v>
      </c>
      <c r="E24" s="35" t="s">
        <v>2</v>
      </c>
      <c r="F24" s="33" t="s">
        <v>3</v>
      </c>
      <c r="G24" s="33" t="s">
        <v>5</v>
      </c>
      <c r="H24" s="35" t="s">
        <v>10</v>
      </c>
      <c r="I24" s="31" t="s">
        <v>11</v>
      </c>
      <c r="J24" s="31" t="s">
        <v>9</v>
      </c>
      <c r="K24" s="31" t="s">
        <v>17</v>
      </c>
      <c r="L24" s="37" t="s">
        <v>12</v>
      </c>
      <c r="M24" s="37" t="s">
        <v>15</v>
      </c>
      <c r="N24" s="31" t="s">
        <v>14</v>
      </c>
    </row>
    <row r="25" spans="1:14" ht="15.75" customHeight="1" thickBot="1">
      <c r="A25" s="28"/>
      <c r="B25" s="30"/>
      <c r="C25" s="32"/>
      <c r="D25" s="32"/>
      <c r="E25" s="36"/>
      <c r="F25" s="34"/>
      <c r="G25" s="34"/>
      <c r="H25" s="36"/>
      <c r="I25" s="32"/>
      <c r="J25" s="32"/>
      <c r="K25" s="32"/>
      <c r="L25" s="38"/>
      <c r="M25" s="38"/>
      <c r="N25" s="32"/>
    </row>
    <row r="26" spans="1:14" ht="15">
      <c r="A26" s="19" t="s">
        <v>6</v>
      </c>
      <c r="B26" s="21" t="s">
        <v>27</v>
      </c>
      <c r="C26" s="23" t="s">
        <v>20</v>
      </c>
      <c r="D26" s="25">
        <v>682</v>
      </c>
      <c r="E26" s="15"/>
      <c r="F26" s="15"/>
      <c r="G26" s="15"/>
      <c r="H26" s="17" t="s">
        <v>29</v>
      </c>
      <c r="I26" s="15" t="s">
        <v>30</v>
      </c>
      <c r="J26" s="11"/>
      <c r="K26" s="11"/>
      <c r="L26" s="11">
        <f>D26*J26</f>
        <v>0</v>
      </c>
      <c r="M26" s="11">
        <f>L26*1.1</f>
        <v>0</v>
      </c>
      <c r="N26" s="13"/>
    </row>
    <row r="27" spans="1:14" ht="17.25" customHeight="1" thickBot="1">
      <c r="A27" s="20"/>
      <c r="B27" s="22"/>
      <c r="C27" s="24"/>
      <c r="D27" s="26"/>
      <c r="E27" s="16"/>
      <c r="F27" s="16"/>
      <c r="G27" s="16"/>
      <c r="H27" s="18"/>
      <c r="I27" s="16"/>
      <c r="J27" s="12"/>
      <c r="K27" s="12"/>
      <c r="L27" s="12"/>
      <c r="M27" s="12"/>
      <c r="N27" s="14"/>
    </row>
    <row r="28" spans="1:14" ht="15">
      <c r="A28" s="19" t="s">
        <v>18</v>
      </c>
      <c r="B28" s="21" t="s">
        <v>28</v>
      </c>
      <c r="C28" s="23" t="s">
        <v>20</v>
      </c>
      <c r="D28" s="25">
        <v>946</v>
      </c>
      <c r="E28" s="15"/>
      <c r="F28" s="15"/>
      <c r="G28" s="15"/>
      <c r="H28" s="17" t="s">
        <v>29</v>
      </c>
      <c r="I28" s="15" t="s">
        <v>31</v>
      </c>
      <c r="J28" s="11"/>
      <c r="K28" s="11"/>
      <c r="L28" s="11">
        <f>D28*J28</f>
        <v>0</v>
      </c>
      <c r="M28" s="11">
        <f>L28*1.1</f>
        <v>0</v>
      </c>
      <c r="N28" s="13"/>
    </row>
    <row r="29" spans="1:14" ht="17.25" customHeight="1" thickBot="1">
      <c r="A29" s="20"/>
      <c r="B29" s="22"/>
      <c r="C29" s="24"/>
      <c r="D29" s="26"/>
      <c r="E29" s="16"/>
      <c r="F29" s="16"/>
      <c r="G29" s="16"/>
      <c r="H29" s="18"/>
      <c r="I29" s="16"/>
      <c r="J29" s="12"/>
      <c r="K29" s="12"/>
      <c r="L29" s="12"/>
      <c r="M29" s="12"/>
      <c r="N29" s="14"/>
    </row>
    <row r="30" spans="11:13" ht="15" thickBot="1">
      <c r="K30" s="2" t="s">
        <v>4</v>
      </c>
      <c r="L30" s="10">
        <f>L26+L28</f>
        <v>0</v>
      </c>
      <c r="M30" s="10">
        <f>M26+M28</f>
        <v>0</v>
      </c>
    </row>
    <row r="32" ht="15">
      <c r="B32" s="6" t="s">
        <v>16</v>
      </c>
    </row>
    <row r="35" ht="15">
      <c r="B35" s="7" t="s">
        <v>13</v>
      </c>
    </row>
    <row r="37" spans="1:2" ht="15">
      <c r="A37" s="4" t="s">
        <v>6</v>
      </c>
      <c r="B37" t="s">
        <v>32</v>
      </c>
    </row>
    <row r="38" ht="15">
      <c r="B38" t="s">
        <v>33</v>
      </c>
    </row>
    <row r="40" spans="1:2" ht="15">
      <c r="A40" s="4" t="s">
        <v>18</v>
      </c>
      <c r="B40" t="s">
        <v>34</v>
      </c>
    </row>
    <row r="41" ht="15">
      <c r="B41" t="s">
        <v>33</v>
      </c>
    </row>
  </sheetData>
  <mergeCells count="70"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D24:D25"/>
    <mergeCell ref="E24:E25"/>
    <mergeCell ref="N6:N7"/>
    <mergeCell ref="H6:H7"/>
    <mergeCell ref="I6:I7"/>
    <mergeCell ref="J6:J7"/>
    <mergeCell ref="L6:L7"/>
    <mergeCell ref="M6:M7"/>
    <mergeCell ref="K6:K7"/>
    <mergeCell ref="J8:J9"/>
    <mergeCell ref="N8:N9"/>
    <mergeCell ref="H8:H9"/>
    <mergeCell ref="I8:I9"/>
    <mergeCell ref="E8:E9"/>
    <mergeCell ref="L8:L9"/>
    <mergeCell ref="M8:M9"/>
    <mergeCell ref="K8:K9"/>
    <mergeCell ref="K24:K25"/>
    <mergeCell ref="L24:L25"/>
    <mergeCell ref="M24:M25"/>
    <mergeCell ref="N24:N25"/>
    <mergeCell ref="J26:J27"/>
    <mergeCell ref="A26:A27"/>
    <mergeCell ref="B26:B27"/>
    <mergeCell ref="C26:C27"/>
    <mergeCell ref="D26:D27"/>
    <mergeCell ref="E26:E27"/>
    <mergeCell ref="A24:A25"/>
    <mergeCell ref="B24:B25"/>
    <mergeCell ref="C24:C25"/>
    <mergeCell ref="M26:M27"/>
    <mergeCell ref="N26:N27"/>
    <mergeCell ref="K26:K27"/>
    <mergeCell ref="L26:L27"/>
    <mergeCell ref="F24:F25"/>
    <mergeCell ref="G24:G25"/>
    <mergeCell ref="H24:H25"/>
    <mergeCell ref="I24:I25"/>
    <mergeCell ref="J24:J25"/>
    <mergeCell ref="F26:F27"/>
    <mergeCell ref="G26:G27"/>
    <mergeCell ref="H26:H27"/>
    <mergeCell ref="I26:I27"/>
    <mergeCell ref="A28:A29"/>
    <mergeCell ref="B28:B29"/>
    <mergeCell ref="C28:C29"/>
    <mergeCell ref="D28:D29"/>
    <mergeCell ref="E28:E29"/>
    <mergeCell ref="K28:K29"/>
    <mergeCell ref="L28:L29"/>
    <mergeCell ref="M28:M29"/>
    <mergeCell ref="N28:N29"/>
    <mergeCell ref="F28:F29"/>
    <mergeCell ref="G28:G29"/>
    <mergeCell ref="H28:H29"/>
    <mergeCell ref="I28:I29"/>
    <mergeCell ref="J28:J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2020-08-28T07:21:49Z</dcterms:modified>
  <cp:category/>
  <cp:version/>
  <cp:contentType/>
  <cp:contentStatus/>
</cp:coreProperties>
</file>