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ka.lacinova\Desktop\Přístroj pro automatickou přípravu radiofarmak - Kitlab\VYHLÁSIT\"/>
    </mc:Choice>
  </mc:AlternateContent>
  <bookViews>
    <workbookView xWindow="-105" yWindow="-105" windowWidth="2325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</calcChain>
</file>

<file path=xl/sharedStrings.xml><?xml version="1.0" encoding="utf-8"?>
<sst xmlns="http://schemas.openxmlformats.org/spreadsheetml/2006/main" count="45" uniqueCount="38">
  <si>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</si>
  <si>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</si>
  <si>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</si>
  <si>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</si>
  <si>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</si>
  <si>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</si>
  <si>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Vymezení rozsahu pozáručního servisu*</t>
  </si>
  <si>
    <t>Název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</si>
  <si>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</si>
  <si>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Cena za zásah v Kč bez DPH/1 ks</t>
  </si>
  <si>
    <t>Cena za zásah v Kč vč. DPH/1 ks</t>
  </si>
  <si>
    <t>Výrobcem předepsané kontroly a prohlídky, kalibrace, validace a metrologická ověření v souladu se zákonem č. 505/1990 Sb.**</t>
  </si>
  <si>
    <t>Bezpečnostně technické kontroly dle § 45 zákona o zdravotnických prostředcích**</t>
  </si>
  <si>
    <t>Revize dle § 47 zákona o zdravotnických prostředcích**</t>
  </si>
  <si>
    <t>V případě zboží se zdroji ionizačního záření zkoušky dlouhodobé stability dle zákona č. 263/2016 Sb., atomový zákon**</t>
  </si>
  <si>
    <t>Nabídková cena celkem:</t>
  </si>
  <si>
    <t xml:space="preserve">* účastník nacení ty zásahy, které u daného zdravotnického prostředku přichází v úvahu  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</si>
  <si>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</si>
  <si>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 xml:space="preserve">Rozklad nabídkové ceny </t>
  </si>
  <si>
    <t>Celková částka v Kč bez DPH za 96 měsíců/1 ks</t>
  </si>
  <si>
    <t>Celková částka v Kč vč. DPH za 96 měsíců/1 ks</t>
  </si>
  <si>
    <t>Nabídková cena celkem - SZM celkem (zahrnuje veškerý vázaný spotřební materiál na 48 měsíců)</t>
  </si>
  <si>
    <t>Položka SZM</t>
  </si>
  <si>
    <t>Popis</t>
  </si>
  <si>
    <t>Cena bez DPH/ 12 měsíců</t>
  </si>
  <si>
    <t>Celkem</t>
  </si>
  <si>
    <t xml:space="preserve">Předpokládaný počet za 48 měs. </t>
  </si>
  <si>
    <t xml:space="preserve">Předpokládaný počet za 12 měs. </t>
  </si>
  <si>
    <t>Cena vč. DPH/12 měsíců</t>
  </si>
  <si>
    <t>Přístroj pro automatickou přípravu radiofarmak pro Krajskou zdravotní, a.s. – MNUL, o.z. – Oddělení nukleární medicíny</t>
  </si>
  <si>
    <t>Přístroj pro automatickou přípravu radiofarmak - 1 ks včetně příslušenství</t>
  </si>
  <si>
    <t xml:space="preserve">Kazety pro promytí generátoru </t>
  </si>
  <si>
    <t xml:space="preserve">Kazety pro eluci generátoru </t>
  </si>
  <si>
    <t xml:space="preserve">Kazety pro přípravu PSMA-11 </t>
  </si>
  <si>
    <t xml:space="preserve">Kazety pro přípravu Somakit-TOC </t>
  </si>
  <si>
    <t xml:space="preserve">HCl (vak sterilní HCl) </t>
  </si>
  <si>
    <t>Cena bez DPH/48 měsíců</t>
  </si>
  <si>
    <t>Cena vč. DPH/48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</si>
</sst>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5" tint="0.79995117038483843"/>
      </patternFill>
    </fill>
    <fill>
      <patternFill patternType="solid">
        <fgColor rgb="FFFFFF66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5" fillId="2" borderId="2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 applyProtection="1">
      <alignment vertical="center" wrapText="1"/>
      <protection locked="0"/>
    </xf>
    <xf numFmtId="0" fontId="6" fillId="5" borderId="37" xfId="0" applyFont="1" applyFill="1" applyBorder="1" applyAlignment="1" applyProtection="1">
      <alignment vertical="center" wrapText="1"/>
      <protection locked="0"/>
    </xf>
    <xf numFmtId="0" fontId="6" fillId="5" borderId="38" xfId="0" applyFont="1" applyFill="1" applyBorder="1" applyAlignment="1" applyProtection="1">
      <alignment vertical="center" wrapText="1"/>
      <protection locked="0"/>
    </xf>
    <xf numFmtId="0" fontId="6" fillId="5" borderId="39" xfId="0" applyFont="1" applyFill="1" applyBorder="1" applyAlignment="1" applyProtection="1">
      <alignment vertical="center" wrapText="1"/>
      <protection locked="0"/>
    </xf>
    <xf numFmtId="0" fontId="6" fillId="5" borderId="18" xfId="0" applyFont="1" applyFill="1" applyBorder="1" applyAlignment="1" applyProtection="1">
      <alignment vertical="center" wrapText="1"/>
      <protection locked="0"/>
    </xf>
    <xf numFmtId="0" fontId="6" fillId="5" borderId="40" xfId="0" applyFont="1" applyFill="1" applyBorder="1" applyAlignment="1" applyProtection="1">
      <alignment vertical="center" wrapText="1"/>
      <protection locked="0"/>
    </xf>
    <xf numFmtId="0" fontId="6" fillId="5" borderId="24" xfId="0" applyFont="1" applyFill="1" applyBorder="1" applyAlignment="1" applyProtection="1">
      <alignment vertical="center" wrapText="1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0" fontId="6" fillId="5" borderId="31" xfId="0" applyFont="1" applyFill="1" applyBorder="1" applyAlignment="1" applyProtection="1">
      <alignment vertical="center" wrapText="1"/>
      <protection locked="0"/>
    </xf>
    <xf numFmtId="0" fontId="6" fillId="5" borderId="12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3" fontId="8" fillId="3" borderId="44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8" fillId="5" borderId="18" xfId="0" applyFont="1" applyFill="1" applyBorder="1"/>
    <xf numFmtId="0" fontId="8" fillId="5" borderId="40" xfId="0" applyFont="1" applyFill="1" applyBorder="1"/>
    <xf numFmtId="0" fontId="8" fillId="5" borderId="16" xfId="0" applyFont="1" applyFill="1" applyBorder="1"/>
    <xf numFmtId="0" fontId="8" fillId="5" borderId="42" xfId="0" applyFont="1" applyFill="1" applyBorder="1"/>
    <xf numFmtId="0" fontId="8" fillId="5" borderId="47" xfId="0" applyFont="1" applyFill="1" applyBorder="1"/>
    <xf numFmtId="0" fontId="8" fillId="3" borderId="51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wrapText="1"/>
    </xf>
    <xf numFmtId="3" fontId="8" fillId="3" borderId="18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8" workbookViewId="0">
      <selection activeCell="H34" sqref="H34"/>
    </sheetView>
  </sheetViews>
  <sheetFormatPr defaultRowHeight="15" x14ac:dyDescent="0.25"/>
  <cols>
    <col min="1" max="1" width="21.7109375" customWidth="1"/>
    <col min="2" max="3" width="19.5703125" customWidth="1"/>
    <col min="4" max="4" width="17.7109375" customWidth="1"/>
    <col min="5" max="5" width="16" customWidth="1"/>
    <col min="6" max="6" width="17.140625" customWidth="1"/>
    <col min="7" max="7" width="19" customWidth="1"/>
    <col min="8" max="8" width="23.5703125" customWidth="1"/>
    <col min="9" max="9" width="23.28515625" customWidth="1"/>
    <col min="10" max="10" width="25.42578125" customWidth="1"/>
    <col min="11" max="14" width="18.28515625" customWidth="1"/>
    <col min="15" max="15" width="18.85546875" customWidth="1"/>
  </cols>
  <sheetData>
    <row r="1" spans="1:17" ht="30" customHeight="1" x14ac:dyDescent="0.25">
      <c r="A1" s="78" t="s">
        <v>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6.5" customHeight="1" thickBot="1" x14ac:dyDescent="0.3">
      <c r="A2" s="9"/>
      <c r="B2" s="9"/>
      <c r="C2" s="9"/>
      <c r="D2" s="10"/>
      <c r="E2" s="10"/>
      <c r="F2" s="10"/>
      <c r="G2" s="10"/>
      <c r="H2" s="8"/>
      <c r="I2" s="10"/>
      <c r="J2" s="10"/>
      <c r="K2" s="10"/>
    </row>
    <row r="3" spans="1:17" ht="15.75" x14ac:dyDescent="0.25">
      <c r="A3" s="79" t="s">
        <v>7</v>
      </c>
      <c r="B3" s="84" t="s">
        <v>0</v>
      </c>
      <c r="C3" s="92"/>
      <c r="D3" s="92"/>
      <c r="E3" s="92"/>
      <c r="F3" s="92"/>
      <c r="G3" s="93"/>
      <c r="H3" s="79" t="s">
        <v>1</v>
      </c>
      <c r="I3" s="69"/>
      <c r="J3" s="70"/>
      <c r="K3" s="8"/>
    </row>
    <row r="4" spans="1:17" ht="51.75" customHeight="1" thickBot="1" x14ac:dyDescent="0.3">
      <c r="A4" s="80"/>
      <c r="B4" s="85"/>
      <c r="C4" s="94"/>
      <c r="D4" s="94"/>
      <c r="E4" s="94"/>
      <c r="F4" s="94"/>
      <c r="G4" s="95"/>
      <c r="H4" s="5" t="s">
        <v>2</v>
      </c>
      <c r="I4" s="6" t="s">
        <v>3</v>
      </c>
      <c r="J4" s="7" t="s">
        <v>4</v>
      </c>
      <c r="K4" s="8"/>
    </row>
    <row r="5" spans="1:17" ht="40.5" customHeight="1" thickBot="1" x14ac:dyDescent="0.3">
      <c r="A5" s="84" t="s">
        <v>29</v>
      </c>
      <c r="B5" s="89" t="s">
        <v>30</v>
      </c>
      <c r="C5" s="90"/>
      <c r="D5" s="90"/>
      <c r="E5" s="90"/>
      <c r="F5" s="90"/>
      <c r="G5" s="91"/>
      <c r="H5" s="36"/>
      <c r="I5" s="37"/>
      <c r="J5" s="38"/>
      <c r="K5" s="11"/>
    </row>
    <row r="6" spans="1:17" ht="57.75" customHeight="1" thickBot="1" x14ac:dyDescent="0.3">
      <c r="A6" s="85"/>
      <c r="B6" s="87" t="s">
        <v>8</v>
      </c>
      <c r="C6" s="55" t="s">
        <v>6</v>
      </c>
      <c r="D6" s="60" t="s">
        <v>9</v>
      </c>
      <c r="E6" s="59" t="s">
        <v>10</v>
      </c>
      <c r="F6" s="59" t="s">
        <v>19</v>
      </c>
      <c r="G6" s="59" t="s">
        <v>20</v>
      </c>
      <c r="H6" s="96"/>
      <c r="I6" s="97"/>
      <c r="J6" s="98"/>
      <c r="K6" s="11"/>
    </row>
    <row r="7" spans="1:17" ht="82.5" customHeight="1" x14ac:dyDescent="0.25">
      <c r="A7" s="85"/>
      <c r="B7" s="87"/>
      <c r="C7" s="56" t="s">
        <v>11</v>
      </c>
      <c r="D7" s="19"/>
      <c r="E7" s="19"/>
      <c r="F7" s="19"/>
      <c r="G7" s="19"/>
      <c r="H7" s="24"/>
      <c r="I7" s="25"/>
      <c r="J7" s="26"/>
      <c r="K7" s="11"/>
    </row>
    <row r="8" spans="1:17" ht="66.75" customHeight="1" x14ac:dyDescent="0.25">
      <c r="A8" s="85"/>
      <c r="B8" s="87"/>
      <c r="C8" s="57" t="s">
        <v>12</v>
      </c>
      <c r="D8" s="20"/>
      <c r="E8" s="21"/>
      <c r="F8" s="21"/>
      <c r="G8" s="21"/>
      <c r="H8" s="27"/>
      <c r="I8" s="28"/>
      <c r="J8" s="29"/>
      <c r="K8" s="11"/>
    </row>
    <row r="9" spans="1:17" ht="56.25" customHeight="1" x14ac:dyDescent="0.25">
      <c r="A9" s="85"/>
      <c r="B9" s="87"/>
      <c r="C9" s="57" t="s">
        <v>13</v>
      </c>
      <c r="D9" s="20"/>
      <c r="E9" s="21"/>
      <c r="F9" s="21"/>
      <c r="G9" s="21"/>
      <c r="H9" s="30"/>
      <c r="I9" s="31"/>
      <c r="J9" s="32"/>
      <c r="K9" s="11"/>
    </row>
    <row r="10" spans="1:17" ht="96.75" customHeight="1" thickBot="1" x14ac:dyDescent="0.3">
      <c r="A10" s="86"/>
      <c r="B10" s="88"/>
      <c r="C10" s="58" t="s">
        <v>14</v>
      </c>
      <c r="D10" s="22"/>
      <c r="E10" s="23"/>
      <c r="F10" s="23"/>
      <c r="G10" s="23"/>
      <c r="H10" s="33"/>
      <c r="I10" s="34"/>
      <c r="J10" s="35"/>
      <c r="K10" s="12"/>
    </row>
    <row r="11" spans="1:17" ht="15.75" customHeight="1" thickBot="1" x14ac:dyDescent="0.3">
      <c r="A11" s="81" t="s">
        <v>15</v>
      </c>
      <c r="B11" s="82"/>
      <c r="C11" s="82"/>
      <c r="D11" s="82"/>
      <c r="E11" s="82"/>
      <c r="F11" s="82"/>
      <c r="G11" s="83"/>
      <c r="H11" s="14"/>
      <c r="I11" s="14"/>
      <c r="J11" s="4"/>
      <c r="K11" s="3"/>
    </row>
    <row r="12" spans="1:17" x14ac:dyDescent="0.25">
      <c r="A12" s="13" t="s">
        <v>5</v>
      </c>
    </row>
    <row r="13" spans="1:17" ht="15.75" customHeight="1" x14ac:dyDescent="0.25">
      <c r="A13" s="13" t="s">
        <v>16</v>
      </c>
    </row>
    <row r="14" spans="1:17" ht="15.75" customHeight="1" x14ac:dyDescent="0.25">
      <c r="A14" s="13" t="s">
        <v>17</v>
      </c>
    </row>
    <row r="15" spans="1:17" ht="12" customHeight="1" x14ac:dyDescent="0.25">
      <c r="A15" s="1"/>
    </row>
    <row r="16" spans="1:17" ht="15.75" thickBot="1" x14ac:dyDescent="0.3"/>
    <row r="17" spans="1:17" x14ac:dyDescent="0.25">
      <c r="A17" s="67" t="s">
        <v>0</v>
      </c>
      <c r="B17" s="69" t="s">
        <v>1</v>
      </c>
      <c r="C17" s="69"/>
      <c r="D17" s="70"/>
    </row>
    <row r="18" spans="1:17" ht="15.75" thickBot="1" x14ac:dyDescent="0.3">
      <c r="A18" s="68"/>
      <c r="B18" s="39" t="s">
        <v>2</v>
      </c>
      <c r="C18" s="15" t="s">
        <v>3</v>
      </c>
      <c r="D18" s="16" t="s">
        <v>4</v>
      </c>
    </row>
    <row r="19" spans="1:17" x14ac:dyDescent="0.25">
      <c r="A19" s="67" t="s">
        <v>21</v>
      </c>
      <c r="B19" s="72"/>
      <c r="C19" s="74"/>
      <c r="D19" s="76"/>
    </row>
    <row r="20" spans="1:17" ht="59.25" customHeight="1" thickBot="1" x14ac:dyDescent="0.3">
      <c r="A20" s="71"/>
      <c r="B20" s="73"/>
      <c r="C20" s="75"/>
      <c r="D20" s="77"/>
    </row>
    <row r="21" spans="1:17" x14ac:dyDescent="0.25">
      <c r="A21" s="13" t="s">
        <v>5</v>
      </c>
    </row>
    <row r="22" spans="1:17" ht="15.75" thickBot="1" x14ac:dyDescent="0.3">
      <c r="Q22" s="2"/>
    </row>
    <row r="23" spans="1:17" ht="26.25" thickBot="1" x14ac:dyDescent="0.3">
      <c r="A23" s="41" t="s">
        <v>22</v>
      </c>
      <c r="B23" s="40" t="s">
        <v>23</v>
      </c>
      <c r="C23" s="17" t="s">
        <v>27</v>
      </c>
      <c r="D23" s="17" t="s">
        <v>26</v>
      </c>
      <c r="E23" s="17" t="s">
        <v>24</v>
      </c>
      <c r="F23" s="17" t="s">
        <v>28</v>
      </c>
      <c r="G23" s="17" t="s">
        <v>36</v>
      </c>
      <c r="H23" s="18" t="s">
        <v>37</v>
      </c>
    </row>
    <row r="24" spans="1:17" ht="25.5" x14ac:dyDescent="0.25">
      <c r="A24" s="44">
        <v>1</v>
      </c>
      <c r="B24" s="53" t="s">
        <v>31</v>
      </c>
      <c r="C24" s="42">
        <v>12</v>
      </c>
      <c r="D24" s="42">
        <f>C24*4</f>
        <v>48</v>
      </c>
      <c r="E24" s="48"/>
      <c r="F24" s="48"/>
      <c r="G24" s="48"/>
      <c r="H24" s="49"/>
    </row>
    <row r="25" spans="1:17" ht="25.5" x14ac:dyDescent="0.25">
      <c r="A25" s="61">
        <v>2</v>
      </c>
      <c r="B25" s="62" t="s">
        <v>32</v>
      </c>
      <c r="C25" s="63">
        <v>12</v>
      </c>
      <c r="D25" s="63">
        <f>4*C25</f>
        <v>48</v>
      </c>
      <c r="E25" s="48"/>
      <c r="F25" s="51"/>
      <c r="G25" s="48"/>
      <c r="H25" s="52"/>
    </row>
    <row r="26" spans="1:17" ht="25.5" x14ac:dyDescent="0.25">
      <c r="A26" s="61">
        <v>3</v>
      </c>
      <c r="B26" s="62" t="s">
        <v>33</v>
      </c>
      <c r="C26" s="63">
        <v>250</v>
      </c>
      <c r="D26" s="63">
        <f>C26*4</f>
        <v>1000</v>
      </c>
      <c r="E26" s="48"/>
      <c r="F26" s="51"/>
      <c r="G26" s="48"/>
      <c r="H26" s="52"/>
    </row>
    <row r="27" spans="1:17" ht="25.5" x14ac:dyDescent="0.25">
      <c r="A27" s="61">
        <v>4</v>
      </c>
      <c r="B27" s="62" t="s">
        <v>34</v>
      </c>
      <c r="C27" s="63">
        <v>150</v>
      </c>
      <c r="D27" s="63">
        <f>C27*4</f>
        <v>600</v>
      </c>
      <c r="E27" s="48"/>
      <c r="F27" s="51"/>
      <c r="G27" s="48"/>
      <c r="H27" s="52"/>
    </row>
    <row r="28" spans="1:17" ht="25.5" customHeight="1" thickBot="1" x14ac:dyDescent="0.3">
      <c r="A28" s="45">
        <v>5</v>
      </c>
      <c r="B28" s="54" t="s">
        <v>35</v>
      </c>
      <c r="C28" s="43">
        <v>24</v>
      </c>
      <c r="D28" s="43">
        <f>C28*4</f>
        <v>96</v>
      </c>
      <c r="E28" s="50"/>
      <c r="F28" s="51"/>
      <c r="G28" s="48"/>
      <c r="H28" s="52"/>
    </row>
    <row r="29" spans="1:17" ht="15.75" thickBot="1" x14ac:dyDescent="0.3">
      <c r="A29" s="46" t="s">
        <v>25</v>
      </c>
      <c r="B29" s="64"/>
      <c r="C29" s="65"/>
      <c r="D29" s="65"/>
      <c r="E29" s="65"/>
      <c r="F29" s="66"/>
      <c r="G29" s="47"/>
      <c r="H29" s="47"/>
    </row>
    <row r="30" spans="1:17" ht="15.75" x14ac:dyDescent="0.25">
      <c r="A30" s="13" t="s">
        <v>5</v>
      </c>
      <c r="B30" s="1"/>
      <c r="C30" s="1"/>
      <c r="D30" s="1"/>
      <c r="E30" s="1"/>
      <c r="F30" s="1"/>
      <c r="G30" s="1"/>
      <c r="H30" s="1"/>
    </row>
  </sheetData>
  <mergeCells count="17">
    <mergeCell ref="A1:Q1"/>
    <mergeCell ref="A3:A4"/>
    <mergeCell ref="A11:G11"/>
    <mergeCell ref="A5:A10"/>
    <mergeCell ref="H3:J3"/>
    <mergeCell ref="B6:B10"/>
    <mergeCell ref="B5:G5"/>
    <mergeCell ref="B3:G4"/>
    <mergeCell ref="H6:J6"/>
    <mergeCell ref="B29:D29"/>
    <mergeCell ref="E29:F29"/>
    <mergeCell ref="A17:A18"/>
    <mergeCell ref="B17:D17"/>
    <mergeCell ref="A19:A20"/>
    <mergeCell ref="B19:B20"/>
    <mergeCell ref="C19:C20"/>
    <mergeCell ref="D19:D20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Jurkaninová Jaroslava</dc:creator>
  <cp:lastModifiedBy>Lacinová Lenka</cp:lastModifiedBy>
  <cp:lastPrinted>2022-09-20T06:50:48Z</cp:lastPrinted>
  <dcterms:created xsi:type="dcterms:W3CDTF">2020-03-10T13:18:17Z</dcterms:created>
  <dcterms:modified xsi:type="dcterms:W3CDTF">2025-12-10T08:35:40Z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