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255" windowHeight="894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73" i="1" l="1"/>
  <c r="M73" i="1"/>
</calcChain>
</file>

<file path=xl/sharedStrings.xml><?xml version="1.0" encoding="utf-8"?>
<sst xmlns="http://schemas.openxmlformats.org/spreadsheetml/2006/main" count="258" uniqueCount="115">
  <si>
    <t>Číslo položky</t>
  </si>
  <si>
    <t>typ označení KZ</t>
  </si>
  <si>
    <t>Název - specifikace</t>
  </si>
  <si>
    <t xml:space="preserve">Barva lamina                                 </t>
  </si>
  <si>
    <t>Ilustrativní obrázek</t>
  </si>
  <si>
    <t>Šířka      [mm]</t>
  </si>
  <si>
    <t>Hloubka [mm]</t>
  </si>
  <si>
    <t>Výška      [mm]</t>
  </si>
  <si>
    <t>Měrná jednotka [MJ]</t>
  </si>
  <si>
    <t>Požadované  množství         MJ</t>
  </si>
  <si>
    <t>Cena za MJ bez DPH</t>
  </si>
  <si>
    <t>Cena za MJ       s DPH</t>
  </si>
  <si>
    <t>Nabídková cena celkem bez DPH</t>
  </si>
  <si>
    <t>Nabídková cena celkem              s DPH</t>
  </si>
  <si>
    <t>ks</t>
  </si>
  <si>
    <t>Korpus - U732 ST9 - prachově šedá         Dvířka - W 1000 ST9 - prémiově bílá</t>
  </si>
  <si>
    <r>
      <t>Kontejner pojízdný 4 zásuvky, centrální uzamykání, š 450 / h 550 / v 600 mm,</t>
    </r>
    <r>
      <rPr>
        <sz val="10"/>
        <color rgb="FFFF0000"/>
        <rFont val="Arial"/>
        <family val="2"/>
        <charset val="238"/>
      </rPr>
      <t xml:space="preserve">   "Pevná záda"</t>
    </r>
    <r>
      <rPr>
        <sz val="10"/>
        <rFont val="Arial"/>
        <family val="2"/>
        <charset val="238"/>
      </rPr>
      <t xml:space="preserve">  </t>
    </r>
  </si>
  <si>
    <t>4a</t>
  </si>
  <si>
    <t>4b</t>
  </si>
  <si>
    <t>4c</t>
  </si>
  <si>
    <t xml:space="preserve">stůl jídelní - obdélníkový, s kovovými nohami, š 1000 / h 600 / v 750 mm </t>
  </si>
  <si>
    <t xml:space="preserve">skříňka šatní, 2-dveřová, horní a dolní police police ve všech částech, horní a dolní odvětrání ve všech částech, levá 1/2 šatní tyč, pravá 1/2 - šatní tyč, š 600 / h 500 / v 2000 mm </t>
  </si>
  <si>
    <t>lavice šatní, kovová podnož s trnoží, kovová konstrukce pod sedací deskou, rozměr: š 1000 / h 350 / v 450 mm</t>
  </si>
  <si>
    <t>W 1000 ST9 - prémiově bílá</t>
  </si>
  <si>
    <t>1300 (650)</t>
  </si>
  <si>
    <t>1200 (650)</t>
  </si>
  <si>
    <t>1700 (600)</t>
  </si>
  <si>
    <t>1600 (800)</t>
  </si>
  <si>
    <t>1200 (600)</t>
  </si>
  <si>
    <t>1800 (800)</t>
  </si>
  <si>
    <t>1900 (800)</t>
  </si>
  <si>
    <t>2200 (800)</t>
  </si>
  <si>
    <t xml:space="preserve">                                                                                                                                                   stůl kancelářský ergonomický rohový - 2 x průchod, kov.podnož, š 2200 / h 1700 / v 750 mm - hloubka pracovních desek 800, 600mm, pravé či levé provedení bude upřesněno při finálním zaměření dodavatele                                                                            </t>
  </si>
  <si>
    <t xml:space="preserve">                                                                                                                                                   stůl kancelářský ergonomický rohový - 2 x průchod, kov.podnož, š 1600 / h 1200 / v 750 mm - hloubka pracovních desek 800, 600mm, pravé či levé provedení bude upřesněno při finálním zaměření dodavatele                                                                            </t>
  </si>
  <si>
    <t>stůl kancelářský - kovová podnož, - 2 x kabelový průchod, kov.podnož - š1300 / h 700 / v 750 mm.</t>
  </si>
  <si>
    <t>stůl kancelářský - kovová podnož, - 2 x kabelový průchod, kov.podnož - š2200 / h 700 / v 750 mm.</t>
  </si>
  <si>
    <t>stůl kancelářský - kovová podnož, - 2 x kabelový průchod, kov.podnož - š1200 / h 650 / v 750 mm.</t>
  </si>
  <si>
    <t>stůl kancelářský - kovová podnož, - 2 x kabelový průchod, kov.podnož - š1200 / h 750 / v 750 mm.</t>
  </si>
  <si>
    <t>stůl kancelářský - kovová podnož, - 2 x kabelový průchod, kov.podnož - š 1000 / h 600 / v 750 mm.</t>
  </si>
  <si>
    <t>850 (500)</t>
  </si>
  <si>
    <t>2000 (1600)</t>
  </si>
  <si>
    <t xml:space="preserve">skříňka šatní s lavicí a roštem na boty, 2-dveřová, horní a dolní police police ve všech částech, horní a dolní odvětrání ve všech částech, levá 1/2 šatní tyč, pravá 1/2 - šatní tyč, š 600 / h 850 / v 2000 mm </t>
  </si>
  <si>
    <t>Skříň šatní, 2-dveřová, kombinovaná, horní police, levá 2/3 šatní tyč, pravá 1/3 - 5 modulů, š 700 / h 600 / v 2000 mm</t>
  </si>
  <si>
    <t>skříň šatní, 2-dveřová, kombinovaná, horní police, levá 2/3 výsuvné ramínko, pravá 1/3 - 5 modulů, š 800 / h 400 / v 2000 mm</t>
  </si>
  <si>
    <t>Skříň šatní, 2-dveřová, kombinovaná, horní police, levá 1/2 šatní tyč, pravá 1/2 - 5 modulů, š 1000 / h 500 / v 2000 mm</t>
  </si>
  <si>
    <r>
      <t xml:space="preserve">Skříň policová, 2/5 uzavřená v dolní části, 1/5 uprostřed nika, 2/5 uzavřená v horní části, lamino š 800/ h 400 / v 2000 mm, </t>
    </r>
    <r>
      <rPr>
        <sz val="10"/>
        <color rgb="FFFF0000"/>
        <rFont val="Arial"/>
        <family val="2"/>
        <charset val="238"/>
      </rPr>
      <t>"Pevná záda"</t>
    </r>
  </si>
  <si>
    <t xml:space="preserve">Skříň policová 2-dvéřová, uzavřená, 5 modulů, š 800 / h 500 / v 2000 mm </t>
  </si>
  <si>
    <t xml:space="preserve">Skříň policová 2-dvéřová, uzavřená, 5 modulů, š 750 / h 500 / v 2000 mm </t>
  </si>
  <si>
    <t xml:space="preserve">Skříň policová 2-dvéřová, uzavřená, 5 modulů, š 600 / h 500 / v 2000 mm </t>
  </si>
  <si>
    <t xml:space="preserve">Skříň policová 2-dvéřová, uzavřená, 5 modulů, š 600 / h 300 / v 2000 mm </t>
  </si>
  <si>
    <t xml:space="preserve">Skříň policová 2-dvéřová, uzavřená, 5 modulů, š 800 / h 400 / v 2000 mm </t>
  </si>
  <si>
    <t xml:space="preserve">Skříň policová 2-dvéřová, uzavřená, 5 modulů, š 700 / h 650 / v 2000 mm </t>
  </si>
  <si>
    <t xml:space="preserve">Skříň policová 2-dvéřová, uzavřená, 5 modulů, š 650 / h 500 / v 2000 mm </t>
  </si>
  <si>
    <t>věšáková stěna, 3 háčky, bez zrcadla a police, š. 600/ h 18/ v 1800 mm</t>
  </si>
  <si>
    <r>
      <t xml:space="preserve">skříň policová, 2/5 uzavřená v dolní části, 3/5 otevřená v horní části, uzamykatelná, š 800 / h 500 / v 2000, </t>
    </r>
    <r>
      <rPr>
        <sz val="11"/>
        <color rgb="FFFF0000"/>
        <rFont val="Calibri"/>
        <family val="2"/>
        <charset val="238"/>
        <scheme val="minor"/>
      </rPr>
      <t>"Pevná záda"</t>
    </r>
    <r>
      <rPr>
        <sz val="11"/>
        <color theme="1"/>
        <rFont val="Calibri"/>
        <family val="2"/>
        <charset val="238"/>
        <scheme val="minor"/>
      </rPr>
      <t xml:space="preserve"> </t>
    </r>
  </si>
  <si>
    <t>11e</t>
  </si>
  <si>
    <t>11c</t>
  </si>
  <si>
    <t xml:space="preserve">skříň policová 2-dvéřová, 3/3 uzavřená, š 800 / h 400 / v 1100 mm </t>
  </si>
  <si>
    <t xml:space="preserve">skříň policová 2-dvéřová, 3/3 uzavřená, š 600 / h 600 / v 1000 mm </t>
  </si>
  <si>
    <t xml:space="preserve">skříň policová 2-dvéřová, 3/3 uzavřená, š 700 / h 400 / v 1100 mm </t>
  </si>
  <si>
    <t>11f</t>
  </si>
  <si>
    <t xml:space="preserve">Skříň policová 1-dvéřová, uzavřená, 5 modulů, š 400 / h 400 / v 2000 mm </t>
  </si>
  <si>
    <t>Roh policový nika ukončovací - 5 modulů</t>
  </si>
  <si>
    <t>11b</t>
  </si>
  <si>
    <r>
      <t xml:space="preserve">skříň policová, 2/2 otevřená, lamino š 700 / h 400 / v 750 mm (ve výšce stolu), </t>
    </r>
    <r>
      <rPr>
        <sz val="11"/>
        <color rgb="FFFF0000"/>
        <rFont val="Calibri"/>
        <family val="2"/>
        <charset val="238"/>
        <scheme val="minor"/>
      </rPr>
      <t xml:space="preserve">"Pevná záda" </t>
    </r>
  </si>
  <si>
    <t>Stůl konferenční - obdélníkový - 4 kovové nohy</t>
  </si>
  <si>
    <r>
      <t>skříň policová 5/5 otevřená, lamino š 600 / h 500 / v 2000 mm,</t>
    </r>
    <r>
      <rPr>
        <sz val="10"/>
        <color rgb="FFFF0000"/>
        <rFont val="Arial"/>
        <family val="2"/>
        <charset val="238"/>
      </rPr>
      <t xml:space="preserve"> "Pevná záda" </t>
    </r>
  </si>
  <si>
    <r>
      <t>skříň policová 5/5 otevřená, lamino š 650 / h 400 / v 2000 mm,</t>
    </r>
    <r>
      <rPr>
        <sz val="10"/>
        <color rgb="FFFF0000"/>
        <rFont val="Arial"/>
        <family val="2"/>
        <charset val="238"/>
      </rPr>
      <t xml:space="preserve"> "Pevná záda" </t>
    </r>
  </si>
  <si>
    <r>
      <t>skříň policová 5/5 otevřená, lamino š 1000 / h 350 / v 2000 mm,</t>
    </r>
    <r>
      <rPr>
        <sz val="10"/>
        <color rgb="FFFF0000"/>
        <rFont val="Arial"/>
        <family val="2"/>
        <charset val="238"/>
      </rPr>
      <t xml:space="preserve"> "Pevná záda" </t>
    </r>
  </si>
  <si>
    <t>500 (320)</t>
  </si>
  <si>
    <t>600 (320)</t>
  </si>
  <si>
    <t>600 (330)</t>
  </si>
  <si>
    <t>Kuchyňská linka - nerezový dřez s odkapávačem, bez baterie, spodní i horní skříňky, pracovní deska + obkladová deska - viz příloha</t>
  </si>
  <si>
    <t>330 (600)</t>
  </si>
  <si>
    <t>2000 (850)</t>
  </si>
  <si>
    <t>66a</t>
  </si>
  <si>
    <t>Skříňová sestava s pracovní deskou, Skříň 2/5 uzavřená v dolní části, 3/5 otevřená v horní části (900 x 330 x 2000 mm), pracovní deska (2000 x 600 x 850) - členění viz příloha (lednice není součástí nabídky)</t>
  </si>
  <si>
    <t>11d</t>
  </si>
  <si>
    <t>52a</t>
  </si>
  <si>
    <r>
      <t>Kontejner pojízdný 4 zásuvky, centrální uzamykání, š 450 / h 550 / v 750 mm (výška stolu včetně koleček),</t>
    </r>
    <r>
      <rPr>
        <sz val="10"/>
        <color rgb="FFFF0000"/>
        <rFont val="Arial"/>
        <family val="2"/>
        <charset val="238"/>
      </rPr>
      <t xml:space="preserve">   "Pevná záda"</t>
    </r>
    <r>
      <rPr>
        <sz val="10"/>
        <rFont val="Arial"/>
        <family val="2"/>
        <charset val="238"/>
      </rPr>
      <t xml:space="preserve">  </t>
    </r>
  </si>
  <si>
    <r>
      <t>Kontejner pojízdný 3 zásuvky, centrální uzamykání, š 450 / h 550 / v 600 mm, 2 horní zásuvky mělčí, spodní zásuvka hlubší</t>
    </r>
    <r>
      <rPr>
        <sz val="10"/>
        <color rgb="FFFF0000"/>
        <rFont val="Arial"/>
        <family val="2"/>
        <charset val="238"/>
      </rPr>
      <t xml:space="preserve">   "Pevná záda"</t>
    </r>
    <r>
      <rPr>
        <sz val="10"/>
        <rFont val="Arial"/>
        <family val="2"/>
        <charset val="238"/>
      </rPr>
      <t xml:space="preserve">  </t>
    </r>
  </si>
  <si>
    <t xml:space="preserve">skříň policová 2-dvéřová, 3/3 uzavřená, š 600 / h 300 / v 800 mm </t>
  </si>
  <si>
    <t>Skříň šatní, 2-dveřová, kombinovaná, horní police, levá 2/3 šatní tyč, pravá 1/3 - 5 modulů, š 600 / h 600 / v 2000 mm</t>
  </si>
  <si>
    <r>
      <t>Kontejner pojízdný</t>
    </r>
    <r>
      <rPr>
        <sz val="10"/>
        <color rgb="FFFF0000"/>
        <rFont val="Arial"/>
        <family val="2"/>
        <charset val="238"/>
      </rPr>
      <t xml:space="preserve"> 2</t>
    </r>
    <r>
      <rPr>
        <sz val="10"/>
        <rFont val="Arial"/>
        <family val="2"/>
        <charset val="238"/>
      </rPr>
      <t xml:space="preserve"> zásuvky, centrální uzamykání, š 450 / h 550 / v 300 mm,</t>
    </r>
    <r>
      <rPr>
        <sz val="10"/>
        <color rgb="FFFF0000"/>
        <rFont val="Arial"/>
        <family val="2"/>
        <charset val="238"/>
      </rPr>
      <t xml:space="preserve">   "Pevná záda"</t>
    </r>
    <r>
      <rPr>
        <sz val="10"/>
        <rFont val="Arial"/>
        <family val="2"/>
        <charset val="238"/>
      </rPr>
      <t xml:space="preserve">  </t>
    </r>
  </si>
  <si>
    <t>stůl kancelářský - celolaminový, - 2 x kabelový průchod, š 1400 / h 700 / v 800 mm.</t>
  </si>
  <si>
    <t>stůl kancelářský - celolaminový, - 2 x kabelový průchod, š2000 / h 750 / v 800 mm.</t>
  </si>
  <si>
    <t>Police závěsná s dřevěnými bočnicemi</t>
  </si>
  <si>
    <r>
      <t xml:space="preserve">Skříňka nástěnná otevřená, 2 stejné moduly, celolaminová, pevná laminozáda, </t>
    </r>
    <r>
      <rPr>
        <sz val="11"/>
        <color rgb="FFFF0000"/>
        <rFont val="Calibri"/>
        <family val="2"/>
        <charset val="238"/>
        <scheme val="minor"/>
      </rPr>
      <t>"Pevná záda"</t>
    </r>
  </si>
  <si>
    <r>
      <t xml:space="preserve">Skříňka nástěnná otevřená, 3 stejné moduly, celolaminová, pevná laminozáda, </t>
    </r>
    <r>
      <rPr>
        <sz val="11"/>
        <color rgb="FFFF0000"/>
        <rFont val="Calibri"/>
        <family val="2"/>
        <charset val="238"/>
        <scheme val="minor"/>
      </rPr>
      <t>"Pevná záda"</t>
    </r>
  </si>
  <si>
    <t>15a</t>
  </si>
  <si>
    <t xml:space="preserve">                                                                                                                                                   stůl kancelářský ergonomický rohový - 2 x průchod, kov.podnož, š 1800 / h 1200 / v 750 mm - hloubka pracovních desek 800, 600mm, pravé či levé provedení bude upřesněno při finálním zaměření dodavatele, 1x zaoblený roh, lub až k zemi - nevidět na nohy                                                                         </t>
  </si>
  <si>
    <t xml:space="preserve">                                                                                                                                                   stůl kancelářský ergonomický rohový - 2 x průchod, kov.podnož, š 1900 / h 1200 / v 750 mm - hloubka pracovních desek 800, 650mm, pravé či levé provedení bude upřesněno při finálním zaměření dodavatele, 1x zaoblený roh, lub až k zemi - nevidět na nohy                                                                               </t>
  </si>
  <si>
    <t>stůl kancelářský - celolaminový, - 2 x kabelový průchod - š 800 / h 500 / v 750 mm.</t>
  </si>
  <si>
    <t>Skříň policová 2-dvéřová, uzavřená, 2/5 policová v horní části, 3/5 spodní pouze tyč na cvičební pomůcky, š. 800/ h 600 / v 2000 mm</t>
  </si>
  <si>
    <t>Deska stolu - W1000 ST9 - prémiově bílá                              Podnoží - U732 ST9 - prachově šedá</t>
  </si>
  <si>
    <t>U 636 ST9 - fjordská zelená</t>
  </si>
  <si>
    <t>Korpus - U732 ST9 - prachově šedá         Čílka - W 1000 ST9 - prémiově bílá</t>
  </si>
  <si>
    <t>Korpus - W 1000 ST9 - prémiově bílá        Čílka - W 1000 ST9 - prémiově bílá</t>
  </si>
  <si>
    <t xml:space="preserve">Korpus - W 1000 ST9 - Prémiově bílá     Dvířka - W 1000 ST9 - Prémiově bílá                                                               Prac. deska - F031 ST78 - Granit světle šedá 38 mm                               </t>
  </si>
  <si>
    <r>
      <t xml:space="preserve">skříň s 15. schránkami na osobní věci, lamino, š 700 / h 500 / v 2000 mm,         </t>
    </r>
    <r>
      <rPr>
        <sz val="10"/>
        <color rgb="FFFF0000"/>
        <rFont val="Arial"/>
        <family val="2"/>
        <charset val="238"/>
      </rPr>
      <t>dveře naložené  - olepené ABS hranou 2 mm</t>
    </r>
    <r>
      <rPr>
        <sz val="10"/>
        <rFont val="Arial"/>
        <family val="2"/>
        <charset val="238"/>
      </rPr>
      <t>., včetně knopek na otvírání</t>
    </r>
  </si>
  <si>
    <r>
      <t xml:space="preserve">Skříňka nástěnná 2dvéřová, 2 stejné moduly, celolaminová, </t>
    </r>
    <r>
      <rPr>
        <sz val="11"/>
        <color rgb="FFFF0000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bez vnitřní police</t>
    </r>
  </si>
  <si>
    <r>
      <t xml:space="preserve">Skříňka nástěnná 2dvéřová, 2 stejné moduly, celolaminová, </t>
    </r>
    <r>
      <rPr>
        <sz val="11"/>
        <rFont val="Calibri"/>
        <family val="2"/>
        <charset val="238"/>
        <scheme val="minor"/>
      </rPr>
      <t>s vnitřní policí</t>
    </r>
  </si>
  <si>
    <t>Skříňová sestava kombi s pracovní deskou a organizérem; š 800/ h 500/320/ v 2000 - detailnější specifikace dle vizualizace v příloze č. 7</t>
  </si>
  <si>
    <t>Kuchyňská linka - spodní skříňka kryt na lednici (lednice není součástí nabídky), pracovní deska, horní skříňka otevřená - detailnější specifikace dle vizualizace v příloze č. 7</t>
  </si>
  <si>
    <t>Kuchyňská linka - spodní skříňka (600 x 600 x 850 mm) kryt na lednici (lednice není součástí nabídky), pracovní deska (600 mm, výška 38 mm), horní skříňka 2dvéřová (600 x 320 mm), obkladová deska (600 x 600 mm)</t>
  </si>
  <si>
    <t xml:space="preserve">Korpus - W 1000 ST9 - Prémiově bílá                                                            Prac. deska - F031 ST78 - Granit světle šedá 38 (9) mm                               </t>
  </si>
  <si>
    <t xml:space="preserve">Pracovní deska stolu a horní deska nástavce -  U 732 ST9 - prachově šedá      ostatní materiály -  W 1000 ST9 - Prémiově bílá </t>
  </si>
  <si>
    <t xml:space="preserve">Korpus - U 732 ST9 - prachově šedá                                                                 Prac. a obkl. deska - F031 ST78 - Granit světle šedá 38 (9) mm                               </t>
  </si>
  <si>
    <t xml:space="preserve">Korpus - U 732 ST9 - prachově šedá      Dvířka - W 1000 ST9 - Prémiově bílá                                                              Prac. a obkl. deska - F031 ST78 - Granit světle šedá 38 (9) mm                               </t>
  </si>
  <si>
    <t xml:space="preserve">Korpus - U 732 ST9 - prachově šedá      Dvířka - W 1000 ST9 - Prémiově bílá                                                              Prac. deska - F031 ST78 - Granit světle šedá 38 mm                               </t>
  </si>
  <si>
    <t>Horní deska skříňky - U732 ST9 - Prachově šedá                        ostatní materiály - W 1000 ST9 - prémiově bílá</t>
  </si>
  <si>
    <t>Rohová skříňka otevřená, 4 moduly, š 800 / h 800 / v 1400 mm (přesné členění dle vizualizace) - bok na jedné straně 50 mm a na druhé straně 150 mm</t>
  </si>
  <si>
    <r>
      <t>Recepční pult - rozměr základního stolu 1950 x 750 x 750 mm se zaobleným rohem u vstupu, odkládací police hl. 150 mm</t>
    </r>
    <r>
      <rPr>
        <sz val="10"/>
        <color rgb="FFFF0000"/>
        <rFont val="Arial"/>
        <family val="2"/>
        <charset val="238"/>
      </rPr>
      <t xml:space="preserve">, </t>
    </r>
    <r>
      <rPr>
        <sz val="10"/>
        <rFont val="Arial"/>
        <family val="2"/>
        <charset val="238"/>
      </rPr>
      <t>nástavba 1950 x 250 x 600 mm - středový díl volný na monitor, boční včetně 2 polic na každé straně, dveře o šířce 800 mm, uzamykatelné - viz příloha</t>
    </r>
  </si>
  <si>
    <t>skříň šatní, 2-dveřová, kombinovaná, horní police, levá 2/3 výsuvné ramínko, pravá 1/3 - 5 modulů, š 700 / h 400 / v 2000 mm</t>
  </si>
  <si>
    <r>
      <t>skříň policová 5/5 otevřená, lamino š 1000 / h 600 / v 2000 mm,</t>
    </r>
    <r>
      <rPr>
        <sz val="10"/>
        <color rgb="FFFF0000"/>
        <rFont val="Arial"/>
        <family val="2"/>
        <charset val="238"/>
      </rPr>
      <t xml:space="preserve"> "Pevná záda"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</si>
</sst>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Kč&quot;"/>
  </numFmts>
  <fonts count="9" x14ac:knownFonts="1">
    <font>
      <sz val="11"/>
      <color theme="1"/>
      <name val="Calibri"/>
      <family val="2"/>
      <charset val="238"/>
      <scheme val="minor"/>
    </font>
    <font>
      <b/>
      <sz val="14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name val="Arial CE"/>
      <family val="2"/>
      <charset val="238"/>
    </font>
    <font>
      <sz val="11"/>
      <color rgb="FFFF0000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37">
    <xf numFmtId="0" fontId="0" fillId="0" borderId="0" xfId="0"/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3" borderId="1" xfId="0" applyNumberFormat="1" applyFill="1" applyBorder="1" applyAlignment="1">
      <alignment horizontal="center" vertical="center"/>
    </xf>
    <xf numFmtId="0" fontId="0" fillId="0" borderId="0" xfId="0" applyFill="1"/>
    <xf numFmtId="0" fontId="0" fillId="0" borderId="1" xfId="0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0" fillId="0" borderId="1" xfId="0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4" borderId="1" xfId="1" applyFont="1" applyFill="1" applyBorder="1" applyAlignment="1" applyProtection="1">
      <alignment vertical="center" wrapText="1"/>
      <protection locked="0"/>
    </xf>
    <xf numFmtId="0" fontId="6" fillId="0" borderId="1" xfId="0" applyFont="1" applyFill="1" applyBorder="1"/>
    <xf numFmtId="0" fontId="0" fillId="0" borderId="1" xfId="0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 wrapText="1"/>
    </xf>
    <xf numFmtId="164" fontId="8" fillId="0" borderId="0" xfId="0" applyNumberFormat="1" applyFont="1" applyFill="1"/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4" xfId="0" applyFont="1" applyFill="1" applyBorder="1" applyAlignment="1">
      <alignment vertical="center" wrapText="1"/>
    </xf>
    <xf numFmtId="0" fontId="0" fillId="0" borderId="4" xfId="0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164" fontId="0" fillId="3" borderId="4" xfId="0" applyNumberFormat="1" applyFill="1" applyBorder="1" applyAlignment="1">
      <alignment horizontal="center" vertical="center"/>
    </xf>
    <xf numFmtId="164" fontId="0" fillId="3" borderId="5" xfId="0" applyNumberForma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64" fontId="0" fillId="3" borderId="7" xfId="0" applyNumberForma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" fillId="0" borderId="9" xfId="0" applyFont="1" applyFill="1" applyBorder="1" applyAlignment="1">
      <alignment horizontal="left" vertical="center" wrapText="1"/>
    </xf>
    <xf numFmtId="0" fontId="0" fillId="0" borderId="9" xfId="0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 wrapText="1"/>
    </xf>
    <xf numFmtId="164" fontId="0" fillId="3" borderId="9" xfId="0" applyNumberFormat="1" applyFill="1" applyBorder="1" applyAlignment="1">
      <alignment horizontal="center" vertical="center"/>
    </xf>
    <xf numFmtId="164" fontId="0" fillId="3" borderId="10" xfId="0" applyNumberFormat="1" applyFill="1" applyBorder="1" applyAlignment="1">
      <alignment horizontal="center" vertical="center"/>
    </xf>
  </cellXfs>
  <cellStyles count="2">
    <cellStyle name="Normální" xfId="0" builtinId="0"/>
    <cellStyle name="normální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9" Type="http://schemas.openxmlformats.org/officeDocument/2006/relationships/image" Target="../media/image39.png"/><Relationship Id="rId21" Type="http://schemas.openxmlformats.org/officeDocument/2006/relationships/image" Target="../media/image21.jpeg"/><Relationship Id="rId34" Type="http://schemas.openxmlformats.org/officeDocument/2006/relationships/image" Target="../media/image34.png"/><Relationship Id="rId7" Type="http://schemas.openxmlformats.org/officeDocument/2006/relationships/image" Target="../media/image7.jpe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jpeg"/><Relationship Id="rId38" Type="http://schemas.openxmlformats.org/officeDocument/2006/relationships/image" Target="../media/image38.png"/><Relationship Id="rId2" Type="http://schemas.openxmlformats.org/officeDocument/2006/relationships/image" Target="../media/image2.jpe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11" Type="http://schemas.openxmlformats.org/officeDocument/2006/relationships/image" Target="../media/image11.jpeg"/><Relationship Id="rId24" Type="http://schemas.openxmlformats.org/officeDocument/2006/relationships/image" Target="../media/image24.png"/><Relationship Id="rId32" Type="http://schemas.openxmlformats.org/officeDocument/2006/relationships/image" Target="../media/image32.jpeg"/><Relationship Id="rId37" Type="http://schemas.openxmlformats.org/officeDocument/2006/relationships/image" Target="../media/image37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jpeg"/><Relationship Id="rId10" Type="http://schemas.openxmlformats.org/officeDocument/2006/relationships/image" Target="../media/image10.png"/><Relationship Id="rId19" Type="http://schemas.openxmlformats.org/officeDocument/2006/relationships/image" Target="../media/image19.jpeg"/><Relationship Id="rId31" Type="http://schemas.openxmlformats.org/officeDocument/2006/relationships/image" Target="../media/image31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pn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8" Type="http://schemas.openxmlformats.org/officeDocument/2006/relationships/image" Target="../media/image8.png"/><Relationship Id="rId3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381001</xdr:colOff>
      <xdr:row>2</xdr:row>
      <xdr:rowOff>592910</xdr:rowOff>
    </xdr:from>
    <xdr:ext cx="666750" cy="826315"/>
    <xdr:pic>
      <xdr:nvPicPr>
        <xdr:cNvPr id="2" name="Obrázek 1" descr="Kontejner 4 zásuvky podél 60cm - K 24 C P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5238751" y="1507310"/>
          <a:ext cx="666750" cy="8263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419100</xdr:colOff>
      <xdr:row>4</xdr:row>
      <xdr:rowOff>647700</xdr:rowOff>
    </xdr:from>
    <xdr:ext cx="666750" cy="826315"/>
    <xdr:pic>
      <xdr:nvPicPr>
        <xdr:cNvPr id="3" name="Obrázek 2" descr="Kontejner 4 zásuvky podél 60cm - K 24 C P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5895975" y="3467100"/>
          <a:ext cx="666750" cy="8263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419100</xdr:colOff>
      <xdr:row>6</xdr:row>
      <xdr:rowOff>647700</xdr:rowOff>
    </xdr:from>
    <xdr:ext cx="666750" cy="826315"/>
    <xdr:pic>
      <xdr:nvPicPr>
        <xdr:cNvPr id="4" name="Obrázek 3" descr="Kontejner 4 zásuvky podél 60cm - K 24 C P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5276850" y="3467100"/>
          <a:ext cx="666750" cy="8263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4</xdr:col>
      <xdr:colOff>125946</xdr:colOff>
      <xdr:row>8</xdr:row>
      <xdr:rowOff>504825</xdr:rowOff>
    </xdr:from>
    <xdr:to>
      <xdr:col>4</xdr:col>
      <xdr:colOff>1436274</xdr:colOff>
      <xdr:row>8</xdr:row>
      <xdr:rowOff>1616596</xdr:rowOff>
    </xdr:to>
    <xdr:pic>
      <xdr:nvPicPr>
        <xdr:cNvPr id="7" name="Obrázek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83696" y="9039225"/>
          <a:ext cx="1310328" cy="11117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190500</xdr:colOff>
      <xdr:row>9</xdr:row>
      <xdr:rowOff>561975</xdr:rowOff>
    </xdr:from>
    <xdr:to>
      <xdr:col>4</xdr:col>
      <xdr:colOff>1288677</xdr:colOff>
      <xdr:row>9</xdr:row>
      <xdr:rowOff>1443875</xdr:rowOff>
    </xdr:to>
    <xdr:pic>
      <xdr:nvPicPr>
        <xdr:cNvPr id="8" name="Obrázek 7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0" y="11001375"/>
          <a:ext cx="1098177" cy="881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304800</xdr:colOff>
      <xdr:row>11</xdr:row>
      <xdr:rowOff>571500</xdr:rowOff>
    </xdr:from>
    <xdr:to>
      <xdr:col>4</xdr:col>
      <xdr:colOff>1369358</xdr:colOff>
      <xdr:row>11</xdr:row>
      <xdr:rowOff>1475064</xdr:rowOff>
    </xdr:to>
    <xdr:pic>
      <xdr:nvPicPr>
        <xdr:cNvPr id="9" name="Obrázek 8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62550" y="12915900"/>
          <a:ext cx="1064558" cy="9035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219075</xdr:colOff>
      <xdr:row>18</xdr:row>
      <xdr:rowOff>790467</xdr:rowOff>
    </xdr:from>
    <xdr:to>
      <xdr:col>4</xdr:col>
      <xdr:colOff>1466850</xdr:colOff>
      <xdr:row>18</xdr:row>
      <xdr:rowOff>1521663</xdr:rowOff>
    </xdr:to>
    <xdr:pic>
      <xdr:nvPicPr>
        <xdr:cNvPr id="10" name="Obrázek 9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76825" y="15039867"/>
          <a:ext cx="1247775" cy="7311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409575</xdr:colOff>
      <xdr:row>34</xdr:row>
      <xdr:rowOff>190500</xdr:rowOff>
    </xdr:from>
    <xdr:to>
      <xdr:col>4</xdr:col>
      <xdr:colOff>910318</xdr:colOff>
      <xdr:row>34</xdr:row>
      <xdr:rowOff>1874973</xdr:rowOff>
    </xdr:to>
    <xdr:pic>
      <xdr:nvPicPr>
        <xdr:cNvPr id="11" name="Obrázek 10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PicPr/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67325" y="27774900"/>
          <a:ext cx="500743" cy="1684473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4</xdr:col>
      <xdr:colOff>228600</xdr:colOff>
      <xdr:row>71</xdr:row>
      <xdr:rowOff>725728</xdr:rowOff>
    </xdr:from>
    <xdr:ext cx="1143000" cy="703022"/>
    <xdr:pic>
      <xdr:nvPicPr>
        <xdr:cNvPr id="12" name="Obrázek 11" descr="SLU 150 lavice šatní, lamino šedá/ konstrukce šedá RAL 7035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86350" y="75935128"/>
          <a:ext cx="1143000" cy="7030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4</xdr:col>
      <xdr:colOff>304800</xdr:colOff>
      <xdr:row>19</xdr:row>
      <xdr:rowOff>570469</xdr:rowOff>
    </xdr:from>
    <xdr:to>
      <xdr:col>4</xdr:col>
      <xdr:colOff>1390650</xdr:colOff>
      <xdr:row>19</xdr:row>
      <xdr:rowOff>1206777</xdr:rowOff>
    </xdr:to>
    <xdr:pic>
      <xdr:nvPicPr>
        <xdr:cNvPr id="13" name="Obrázek 12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62550" y="16724869"/>
          <a:ext cx="1085850" cy="6363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238125</xdr:colOff>
      <xdr:row>20</xdr:row>
      <xdr:rowOff>733425</xdr:rowOff>
    </xdr:from>
    <xdr:to>
      <xdr:col>4</xdr:col>
      <xdr:colOff>1323975</xdr:colOff>
      <xdr:row>20</xdr:row>
      <xdr:rowOff>1369733</xdr:rowOff>
    </xdr:to>
    <xdr:pic>
      <xdr:nvPicPr>
        <xdr:cNvPr id="14" name="Obrázek 13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95875" y="18792825"/>
          <a:ext cx="1085850" cy="6363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219075</xdr:colOff>
      <xdr:row>21</xdr:row>
      <xdr:rowOff>714375</xdr:rowOff>
    </xdr:from>
    <xdr:to>
      <xdr:col>4</xdr:col>
      <xdr:colOff>1304925</xdr:colOff>
      <xdr:row>21</xdr:row>
      <xdr:rowOff>1350683</xdr:rowOff>
    </xdr:to>
    <xdr:pic>
      <xdr:nvPicPr>
        <xdr:cNvPr id="15" name="Obrázek 14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76825" y="20678775"/>
          <a:ext cx="1085850" cy="6363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171450</xdr:colOff>
      <xdr:row>12</xdr:row>
      <xdr:rowOff>666750</xdr:rowOff>
    </xdr:from>
    <xdr:to>
      <xdr:col>4</xdr:col>
      <xdr:colOff>1236008</xdr:colOff>
      <xdr:row>12</xdr:row>
      <xdr:rowOff>1570314</xdr:rowOff>
    </xdr:to>
    <xdr:pic>
      <xdr:nvPicPr>
        <xdr:cNvPr id="16" name="Obrázek 15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29200" y="14916150"/>
          <a:ext cx="1064558" cy="9035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219075</xdr:colOff>
      <xdr:row>13</xdr:row>
      <xdr:rowOff>381000</xdr:rowOff>
    </xdr:from>
    <xdr:to>
      <xdr:col>4</xdr:col>
      <xdr:colOff>1283633</xdr:colOff>
      <xdr:row>13</xdr:row>
      <xdr:rowOff>1284564</xdr:rowOff>
    </xdr:to>
    <xdr:pic>
      <xdr:nvPicPr>
        <xdr:cNvPr id="17" name="Obrázek 1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76825" y="16535400"/>
          <a:ext cx="1064558" cy="9035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247651</xdr:colOff>
      <xdr:row>35</xdr:row>
      <xdr:rowOff>187469</xdr:rowOff>
    </xdr:from>
    <xdr:to>
      <xdr:col>4</xdr:col>
      <xdr:colOff>1076863</xdr:colOff>
      <xdr:row>35</xdr:row>
      <xdr:rowOff>1696430</xdr:rowOff>
    </xdr:to>
    <xdr:pic>
      <xdr:nvPicPr>
        <xdr:cNvPr id="6" name="Obrázek 5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5105401" y="43011869"/>
          <a:ext cx="829212" cy="1508961"/>
        </a:xfrm>
        <a:prstGeom prst="rect">
          <a:avLst/>
        </a:prstGeom>
      </xdr:spPr>
    </xdr:pic>
    <xdr:clientData/>
  </xdr:twoCellAnchor>
  <xdr:twoCellAnchor editAs="oneCell">
    <xdr:from>
      <xdr:col>4</xdr:col>
      <xdr:colOff>228601</xdr:colOff>
      <xdr:row>38</xdr:row>
      <xdr:rowOff>66675</xdr:rowOff>
    </xdr:from>
    <xdr:to>
      <xdr:col>4</xdr:col>
      <xdr:colOff>1316227</xdr:colOff>
      <xdr:row>38</xdr:row>
      <xdr:rowOff>902290</xdr:rowOff>
    </xdr:to>
    <xdr:pic>
      <xdr:nvPicPr>
        <xdr:cNvPr id="25" name="Obrázek 24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86351" y="48606075"/>
          <a:ext cx="1087626" cy="8356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394196</xdr:colOff>
      <xdr:row>38</xdr:row>
      <xdr:rowOff>1095375</xdr:rowOff>
    </xdr:from>
    <xdr:to>
      <xdr:col>4</xdr:col>
      <xdr:colOff>1101134</xdr:colOff>
      <xdr:row>38</xdr:row>
      <xdr:rowOff>1802313</xdr:rowOff>
    </xdr:to>
    <xdr:pic>
      <xdr:nvPicPr>
        <xdr:cNvPr id="26" name="Obrázek 25" descr="VÃ½sledek obrÃ¡zku pro SVS 5 60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51946" y="49634775"/>
          <a:ext cx="706938" cy="7069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180975</xdr:colOff>
      <xdr:row>41</xdr:row>
      <xdr:rowOff>571500</xdr:rowOff>
    </xdr:from>
    <xdr:to>
      <xdr:col>4</xdr:col>
      <xdr:colOff>1310367</xdr:colOff>
      <xdr:row>41</xdr:row>
      <xdr:rowOff>1532091</xdr:rowOff>
    </xdr:to>
    <xdr:pic>
      <xdr:nvPicPr>
        <xdr:cNvPr id="27" name="Obrázek 26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38725" y="54825900"/>
          <a:ext cx="1129392" cy="9605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220321</xdr:colOff>
      <xdr:row>42</xdr:row>
      <xdr:rowOff>590550</xdr:rowOff>
    </xdr:from>
    <xdr:to>
      <xdr:col>4</xdr:col>
      <xdr:colOff>1331119</xdr:colOff>
      <xdr:row>42</xdr:row>
      <xdr:rowOff>1461650</xdr:rowOff>
    </xdr:to>
    <xdr:pic>
      <xdr:nvPicPr>
        <xdr:cNvPr id="28" name="Obrázek 27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78071" y="56749950"/>
          <a:ext cx="1110798" cy="871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4</xdr:col>
      <xdr:colOff>220321</xdr:colOff>
      <xdr:row>43</xdr:row>
      <xdr:rowOff>590550</xdr:rowOff>
    </xdr:from>
    <xdr:ext cx="1110798" cy="871100"/>
    <xdr:pic>
      <xdr:nvPicPr>
        <xdr:cNvPr id="29" name="Obrázek 28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78071" y="56749950"/>
          <a:ext cx="1110798" cy="871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220321</xdr:colOff>
      <xdr:row>45</xdr:row>
      <xdr:rowOff>590550</xdr:rowOff>
    </xdr:from>
    <xdr:ext cx="1110798" cy="871100"/>
    <xdr:pic>
      <xdr:nvPicPr>
        <xdr:cNvPr id="30" name="Obrázek 29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78071" y="58654950"/>
          <a:ext cx="1110798" cy="871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220321</xdr:colOff>
      <xdr:row>46</xdr:row>
      <xdr:rowOff>590550</xdr:rowOff>
    </xdr:from>
    <xdr:ext cx="1110798" cy="871100"/>
    <xdr:pic>
      <xdr:nvPicPr>
        <xdr:cNvPr id="31" name="Obrázek 30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78071" y="60559950"/>
          <a:ext cx="1110798" cy="871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220321</xdr:colOff>
      <xdr:row>47</xdr:row>
      <xdr:rowOff>590550</xdr:rowOff>
    </xdr:from>
    <xdr:ext cx="1110798" cy="871100"/>
    <xdr:pic>
      <xdr:nvPicPr>
        <xdr:cNvPr id="32" name="Obrázek 31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78071" y="62464950"/>
          <a:ext cx="1110798" cy="871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220321</xdr:colOff>
      <xdr:row>48</xdr:row>
      <xdr:rowOff>590550</xdr:rowOff>
    </xdr:from>
    <xdr:ext cx="1110798" cy="871100"/>
    <xdr:pic>
      <xdr:nvPicPr>
        <xdr:cNvPr id="33" name="Obrázek 32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78071" y="64369950"/>
          <a:ext cx="1110798" cy="871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220321</xdr:colOff>
      <xdr:row>44</xdr:row>
      <xdr:rowOff>590550</xdr:rowOff>
    </xdr:from>
    <xdr:ext cx="1110798" cy="871100"/>
    <xdr:pic>
      <xdr:nvPicPr>
        <xdr:cNvPr id="34" name="Obrázek 33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78071" y="58654950"/>
          <a:ext cx="1110798" cy="871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4</xdr:col>
      <xdr:colOff>523875</xdr:colOff>
      <xdr:row>49</xdr:row>
      <xdr:rowOff>400050</xdr:rowOff>
    </xdr:from>
    <xdr:to>
      <xdr:col>4</xdr:col>
      <xdr:colOff>1154906</xdr:colOff>
      <xdr:row>49</xdr:row>
      <xdr:rowOff>1598599</xdr:rowOff>
    </xdr:to>
    <xdr:pic>
      <xdr:nvPicPr>
        <xdr:cNvPr id="36" name="Obrázek 35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81625" y="71799450"/>
          <a:ext cx="631031" cy="11985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4</xdr:col>
      <xdr:colOff>476249</xdr:colOff>
      <xdr:row>50</xdr:row>
      <xdr:rowOff>202213</xdr:rowOff>
    </xdr:from>
    <xdr:ext cx="581025" cy="1639874"/>
    <xdr:pic>
      <xdr:nvPicPr>
        <xdr:cNvPr id="37" name="Obrázek 36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3999" y="69696613"/>
          <a:ext cx="581025" cy="16398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4</xdr:col>
      <xdr:colOff>252722</xdr:colOff>
      <xdr:row>51</xdr:row>
      <xdr:rowOff>723900</xdr:rowOff>
    </xdr:from>
    <xdr:to>
      <xdr:col>4</xdr:col>
      <xdr:colOff>1477775</xdr:colOff>
      <xdr:row>51</xdr:row>
      <xdr:rowOff>1393642</xdr:rowOff>
    </xdr:to>
    <xdr:pic>
      <xdr:nvPicPr>
        <xdr:cNvPr id="38" name="Obrázek 37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10472" y="74028300"/>
          <a:ext cx="1225053" cy="6697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4</xdr:col>
      <xdr:colOff>252722</xdr:colOff>
      <xdr:row>52</xdr:row>
      <xdr:rowOff>723900</xdr:rowOff>
    </xdr:from>
    <xdr:ext cx="1225053" cy="669742"/>
    <xdr:pic>
      <xdr:nvPicPr>
        <xdr:cNvPr id="39" name="Obrázek 38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10472" y="74028300"/>
          <a:ext cx="1225053" cy="6697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252722</xdr:colOff>
      <xdr:row>53</xdr:row>
      <xdr:rowOff>723900</xdr:rowOff>
    </xdr:from>
    <xdr:ext cx="1225053" cy="669742"/>
    <xdr:pic>
      <xdr:nvPicPr>
        <xdr:cNvPr id="40" name="Obrázek 39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10472" y="75933300"/>
          <a:ext cx="1225053" cy="6697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4</xdr:col>
      <xdr:colOff>219075</xdr:colOff>
      <xdr:row>56</xdr:row>
      <xdr:rowOff>381000</xdr:rowOff>
    </xdr:from>
    <xdr:to>
      <xdr:col>4</xdr:col>
      <xdr:colOff>1314449</xdr:colOff>
      <xdr:row>56</xdr:row>
      <xdr:rowOff>1535623</xdr:rowOff>
    </xdr:to>
    <xdr:pic>
      <xdr:nvPicPr>
        <xdr:cNvPr id="41" name="Obrázek 40"/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76825" y="79400400"/>
          <a:ext cx="1095374" cy="11546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504824</xdr:colOff>
      <xdr:row>58</xdr:row>
      <xdr:rowOff>317206</xdr:rowOff>
    </xdr:from>
    <xdr:to>
      <xdr:col>4</xdr:col>
      <xdr:colOff>1009649</xdr:colOff>
      <xdr:row>58</xdr:row>
      <xdr:rowOff>1718001</xdr:rowOff>
    </xdr:to>
    <xdr:pic>
      <xdr:nvPicPr>
        <xdr:cNvPr id="42" name="Obrázek 41"/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62574" y="81241606"/>
          <a:ext cx="504825" cy="14007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390525</xdr:colOff>
      <xdr:row>60</xdr:row>
      <xdr:rowOff>542925</xdr:rowOff>
    </xdr:from>
    <xdr:to>
      <xdr:col>4</xdr:col>
      <xdr:colOff>1280776</xdr:colOff>
      <xdr:row>60</xdr:row>
      <xdr:rowOff>1459707</xdr:rowOff>
    </xdr:to>
    <xdr:pic>
      <xdr:nvPicPr>
        <xdr:cNvPr id="43" name="Obrázek 42"/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48275" y="83372325"/>
          <a:ext cx="890251" cy="9167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257175</xdr:colOff>
      <xdr:row>22</xdr:row>
      <xdr:rowOff>733425</xdr:rowOff>
    </xdr:from>
    <xdr:to>
      <xdr:col>4</xdr:col>
      <xdr:colOff>1233487</xdr:colOff>
      <xdr:row>22</xdr:row>
      <xdr:rowOff>1291316</xdr:rowOff>
    </xdr:to>
    <xdr:pic>
      <xdr:nvPicPr>
        <xdr:cNvPr id="44" name="Obrázek 43"/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14925" y="35937825"/>
          <a:ext cx="976312" cy="5578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238125</xdr:colOff>
      <xdr:row>23</xdr:row>
      <xdr:rowOff>676275</xdr:rowOff>
    </xdr:from>
    <xdr:to>
      <xdr:col>4</xdr:col>
      <xdr:colOff>1214437</xdr:colOff>
      <xdr:row>23</xdr:row>
      <xdr:rowOff>1234166</xdr:rowOff>
    </xdr:to>
    <xdr:pic>
      <xdr:nvPicPr>
        <xdr:cNvPr id="45" name="Obrázek 44"/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95875" y="37785675"/>
          <a:ext cx="976312" cy="5578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161926</xdr:colOff>
      <xdr:row>24</xdr:row>
      <xdr:rowOff>592991</xdr:rowOff>
    </xdr:from>
    <xdr:to>
      <xdr:col>4</xdr:col>
      <xdr:colOff>1285876</xdr:colOff>
      <xdr:row>24</xdr:row>
      <xdr:rowOff>1121309</xdr:rowOff>
    </xdr:to>
    <xdr:pic>
      <xdr:nvPicPr>
        <xdr:cNvPr id="46" name="Obrázek 45"/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19676" y="39607391"/>
          <a:ext cx="1123950" cy="5283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409575</xdr:colOff>
      <xdr:row>61</xdr:row>
      <xdr:rowOff>361950</xdr:rowOff>
    </xdr:from>
    <xdr:to>
      <xdr:col>4</xdr:col>
      <xdr:colOff>1067179</xdr:colOff>
      <xdr:row>61</xdr:row>
      <xdr:rowOff>1457325</xdr:rowOff>
    </xdr:to>
    <xdr:pic>
      <xdr:nvPicPr>
        <xdr:cNvPr id="47" name="Obrázek 46"/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67325" y="96526350"/>
          <a:ext cx="657604" cy="1095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4</xdr:col>
      <xdr:colOff>409575</xdr:colOff>
      <xdr:row>62</xdr:row>
      <xdr:rowOff>361950</xdr:rowOff>
    </xdr:from>
    <xdr:ext cx="657604" cy="1095375"/>
    <xdr:pic>
      <xdr:nvPicPr>
        <xdr:cNvPr id="48" name="Obrázek 47"/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67325" y="96526350"/>
          <a:ext cx="657604" cy="1095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409575</xdr:colOff>
      <xdr:row>63</xdr:row>
      <xdr:rowOff>361950</xdr:rowOff>
    </xdr:from>
    <xdr:ext cx="657604" cy="1095375"/>
    <xdr:pic>
      <xdr:nvPicPr>
        <xdr:cNvPr id="49" name="Obrázek 48"/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67325" y="98431350"/>
          <a:ext cx="657604" cy="1095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409575</xdr:colOff>
      <xdr:row>64</xdr:row>
      <xdr:rowOff>361950</xdr:rowOff>
    </xdr:from>
    <xdr:ext cx="657604" cy="1095375"/>
    <xdr:pic>
      <xdr:nvPicPr>
        <xdr:cNvPr id="50" name="Obrázek 49"/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67325" y="100336350"/>
          <a:ext cx="657604" cy="1095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4</xdr:col>
      <xdr:colOff>437704</xdr:colOff>
      <xdr:row>65</xdr:row>
      <xdr:rowOff>352425</xdr:rowOff>
    </xdr:from>
    <xdr:to>
      <xdr:col>4</xdr:col>
      <xdr:colOff>1105105</xdr:colOff>
      <xdr:row>65</xdr:row>
      <xdr:rowOff>1648223</xdr:rowOff>
    </xdr:to>
    <xdr:pic>
      <xdr:nvPicPr>
        <xdr:cNvPr id="35" name="Obrázek 34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5295454" y="104136825"/>
          <a:ext cx="667401" cy="1295798"/>
        </a:xfrm>
        <a:prstGeom prst="rect">
          <a:avLst/>
        </a:prstGeom>
      </xdr:spPr>
    </xdr:pic>
    <xdr:clientData/>
  </xdr:twoCellAnchor>
  <xdr:twoCellAnchor editAs="oneCell">
    <xdr:from>
      <xdr:col>4</xdr:col>
      <xdr:colOff>152400</xdr:colOff>
      <xdr:row>66</xdr:row>
      <xdr:rowOff>180542</xdr:rowOff>
    </xdr:from>
    <xdr:to>
      <xdr:col>4</xdr:col>
      <xdr:colOff>752475</xdr:colOff>
      <xdr:row>66</xdr:row>
      <xdr:rowOff>1701421</xdr:rowOff>
    </xdr:to>
    <xdr:pic>
      <xdr:nvPicPr>
        <xdr:cNvPr id="51" name="Obrázek 50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5010150" y="105869942"/>
          <a:ext cx="600075" cy="1520879"/>
        </a:xfrm>
        <a:prstGeom prst="rect">
          <a:avLst/>
        </a:prstGeom>
      </xdr:spPr>
    </xdr:pic>
    <xdr:clientData/>
  </xdr:twoCellAnchor>
  <xdr:twoCellAnchor editAs="oneCell">
    <xdr:from>
      <xdr:col>4</xdr:col>
      <xdr:colOff>909093</xdr:colOff>
      <xdr:row>66</xdr:row>
      <xdr:rowOff>171450</xdr:rowOff>
    </xdr:from>
    <xdr:to>
      <xdr:col>4</xdr:col>
      <xdr:colOff>1505185</xdr:colOff>
      <xdr:row>66</xdr:row>
      <xdr:rowOff>1791338</xdr:rowOff>
    </xdr:to>
    <xdr:pic>
      <xdr:nvPicPr>
        <xdr:cNvPr id="52" name="Obrázek 51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5766843" y="105860850"/>
          <a:ext cx="596092" cy="1619888"/>
        </a:xfrm>
        <a:prstGeom prst="rect">
          <a:avLst/>
        </a:prstGeom>
      </xdr:spPr>
    </xdr:pic>
    <xdr:clientData/>
  </xdr:twoCellAnchor>
  <xdr:oneCellAnchor>
    <xdr:from>
      <xdr:col>4</xdr:col>
      <xdr:colOff>152400</xdr:colOff>
      <xdr:row>67</xdr:row>
      <xdr:rowOff>180542</xdr:rowOff>
    </xdr:from>
    <xdr:ext cx="600075" cy="1520879"/>
    <xdr:pic>
      <xdr:nvPicPr>
        <xdr:cNvPr id="53" name="Obrázek 52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5010150" y="105869942"/>
          <a:ext cx="600075" cy="1520879"/>
        </a:xfrm>
        <a:prstGeom prst="rect">
          <a:avLst/>
        </a:prstGeom>
      </xdr:spPr>
    </xdr:pic>
    <xdr:clientData/>
  </xdr:oneCellAnchor>
  <xdr:oneCellAnchor>
    <xdr:from>
      <xdr:col>4</xdr:col>
      <xdr:colOff>909093</xdr:colOff>
      <xdr:row>67</xdr:row>
      <xdr:rowOff>171450</xdr:rowOff>
    </xdr:from>
    <xdr:ext cx="596092" cy="1619888"/>
    <xdr:pic>
      <xdr:nvPicPr>
        <xdr:cNvPr id="54" name="Obrázek 53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5766843" y="105860850"/>
          <a:ext cx="596092" cy="1619888"/>
        </a:xfrm>
        <a:prstGeom prst="rect">
          <a:avLst/>
        </a:prstGeom>
      </xdr:spPr>
    </xdr:pic>
    <xdr:clientData/>
  </xdr:oneCellAnchor>
  <xdr:twoCellAnchor editAs="oneCell">
    <xdr:from>
      <xdr:col>4</xdr:col>
      <xdr:colOff>192360</xdr:colOff>
      <xdr:row>68</xdr:row>
      <xdr:rowOff>561974</xdr:rowOff>
    </xdr:from>
    <xdr:to>
      <xdr:col>4</xdr:col>
      <xdr:colOff>1429360</xdr:colOff>
      <xdr:row>68</xdr:row>
      <xdr:rowOff>1486355</xdr:rowOff>
    </xdr:to>
    <xdr:pic>
      <xdr:nvPicPr>
        <xdr:cNvPr id="55" name="Obrázek 54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5669235" y="110061374"/>
          <a:ext cx="1237000" cy="924381"/>
        </a:xfrm>
        <a:prstGeom prst="rect">
          <a:avLst/>
        </a:prstGeom>
      </xdr:spPr>
    </xdr:pic>
    <xdr:clientData/>
  </xdr:twoCellAnchor>
  <xdr:twoCellAnchor editAs="oneCell">
    <xdr:from>
      <xdr:col>4</xdr:col>
      <xdr:colOff>160152</xdr:colOff>
      <xdr:row>69</xdr:row>
      <xdr:rowOff>190500</xdr:rowOff>
    </xdr:from>
    <xdr:to>
      <xdr:col>4</xdr:col>
      <xdr:colOff>1381746</xdr:colOff>
      <xdr:row>69</xdr:row>
      <xdr:rowOff>1200664</xdr:rowOff>
    </xdr:to>
    <xdr:pic>
      <xdr:nvPicPr>
        <xdr:cNvPr id="57" name="Obrázek 56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5789427" y="128749425"/>
          <a:ext cx="1221594" cy="1010164"/>
        </a:xfrm>
        <a:prstGeom prst="rect">
          <a:avLst/>
        </a:prstGeom>
      </xdr:spPr>
    </xdr:pic>
    <xdr:clientData/>
  </xdr:twoCellAnchor>
  <xdr:twoCellAnchor editAs="oneCell">
    <xdr:from>
      <xdr:col>4</xdr:col>
      <xdr:colOff>345825</xdr:colOff>
      <xdr:row>57</xdr:row>
      <xdr:rowOff>200025</xdr:rowOff>
    </xdr:from>
    <xdr:to>
      <xdr:col>4</xdr:col>
      <xdr:colOff>1152997</xdr:colOff>
      <xdr:row>57</xdr:row>
      <xdr:rowOff>1791631</xdr:rowOff>
    </xdr:to>
    <xdr:pic>
      <xdr:nvPicPr>
        <xdr:cNvPr id="58" name="Obrázek 57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5822700" y="92554425"/>
          <a:ext cx="807172" cy="1591606"/>
        </a:xfrm>
        <a:prstGeom prst="rect">
          <a:avLst/>
        </a:prstGeom>
      </xdr:spPr>
    </xdr:pic>
    <xdr:clientData/>
  </xdr:twoCellAnchor>
  <xdr:twoCellAnchor editAs="oneCell">
    <xdr:from>
      <xdr:col>4</xdr:col>
      <xdr:colOff>248238</xdr:colOff>
      <xdr:row>7</xdr:row>
      <xdr:rowOff>361950</xdr:rowOff>
    </xdr:from>
    <xdr:to>
      <xdr:col>4</xdr:col>
      <xdr:colOff>1372301</xdr:colOff>
      <xdr:row>7</xdr:row>
      <xdr:rowOff>1600974</xdr:rowOff>
    </xdr:to>
    <xdr:pic>
      <xdr:nvPicPr>
        <xdr:cNvPr id="59" name="Obrázek 58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5725113" y="6991350"/>
          <a:ext cx="1124063" cy="1239024"/>
        </a:xfrm>
        <a:prstGeom prst="rect">
          <a:avLst/>
        </a:prstGeom>
      </xdr:spPr>
    </xdr:pic>
    <xdr:clientData/>
  </xdr:twoCellAnchor>
  <xdr:oneCellAnchor>
    <xdr:from>
      <xdr:col>4</xdr:col>
      <xdr:colOff>161925</xdr:colOff>
      <xdr:row>54</xdr:row>
      <xdr:rowOff>714375</xdr:rowOff>
    </xdr:from>
    <xdr:ext cx="1225053" cy="669742"/>
    <xdr:pic>
      <xdr:nvPicPr>
        <xdr:cNvPr id="60" name="Obrázek 59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8800" y="91163775"/>
          <a:ext cx="1225053" cy="6697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4</xdr:col>
      <xdr:colOff>171450</xdr:colOff>
      <xdr:row>39</xdr:row>
      <xdr:rowOff>563335</xdr:rowOff>
    </xdr:from>
    <xdr:to>
      <xdr:col>4</xdr:col>
      <xdr:colOff>1304925</xdr:colOff>
      <xdr:row>39</xdr:row>
      <xdr:rowOff>1696810</xdr:rowOff>
    </xdr:to>
    <xdr:pic>
      <xdr:nvPicPr>
        <xdr:cNvPr id="61" name="Obrázek 60" descr="VÃ½sledek obrÃ¡zku pro SVS 5 40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48325" y="62437735"/>
          <a:ext cx="1133475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304925</xdr:colOff>
      <xdr:row>15</xdr:row>
      <xdr:rowOff>542925</xdr:rowOff>
    </xdr:from>
    <xdr:to>
      <xdr:col>4</xdr:col>
      <xdr:colOff>1366837</xdr:colOff>
      <xdr:row>15</xdr:row>
      <xdr:rowOff>1327593</xdr:rowOff>
    </xdr:to>
    <xdr:pic>
      <xdr:nvPicPr>
        <xdr:cNvPr id="64" name="Obrázek 63"/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81800" y="22412325"/>
          <a:ext cx="1061912" cy="7846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4</xdr:col>
      <xdr:colOff>228600</xdr:colOff>
      <xdr:row>14</xdr:row>
      <xdr:rowOff>495300</xdr:rowOff>
    </xdr:from>
    <xdr:ext cx="1064558" cy="903564"/>
    <xdr:pic>
      <xdr:nvPicPr>
        <xdr:cNvPr id="65" name="Obrázek 64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05475" y="20459700"/>
          <a:ext cx="1064558" cy="9035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161926</xdr:colOff>
      <xdr:row>25</xdr:row>
      <xdr:rowOff>592991</xdr:rowOff>
    </xdr:from>
    <xdr:ext cx="1123950" cy="528318"/>
    <xdr:pic>
      <xdr:nvPicPr>
        <xdr:cNvPr id="66" name="Obrázek 65"/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8801" y="39607391"/>
          <a:ext cx="1123950" cy="5283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161926</xdr:colOff>
      <xdr:row>26</xdr:row>
      <xdr:rowOff>592991</xdr:rowOff>
    </xdr:from>
    <xdr:ext cx="1123950" cy="528318"/>
    <xdr:pic>
      <xdr:nvPicPr>
        <xdr:cNvPr id="67" name="Obrázek 66"/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8801" y="39607391"/>
          <a:ext cx="1123950" cy="5283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161926</xdr:colOff>
      <xdr:row>27</xdr:row>
      <xdr:rowOff>592991</xdr:rowOff>
    </xdr:from>
    <xdr:ext cx="1123950" cy="528318"/>
    <xdr:pic>
      <xdr:nvPicPr>
        <xdr:cNvPr id="68" name="Obrázek 67"/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8801" y="39607391"/>
          <a:ext cx="1123950" cy="5283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161926</xdr:colOff>
      <xdr:row>28</xdr:row>
      <xdr:rowOff>592991</xdr:rowOff>
    </xdr:from>
    <xdr:ext cx="1123950" cy="528318"/>
    <xdr:pic>
      <xdr:nvPicPr>
        <xdr:cNvPr id="69" name="Obrázek 68"/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8801" y="45322391"/>
          <a:ext cx="1123950" cy="5283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257175</xdr:colOff>
      <xdr:row>29</xdr:row>
      <xdr:rowOff>820392</xdr:rowOff>
    </xdr:from>
    <xdr:ext cx="1018550" cy="390538"/>
    <xdr:pic>
      <xdr:nvPicPr>
        <xdr:cNvPr id="70" name="Obrázek 69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34050" y="49359792"/>
          <a:ext cx="1018550" cy="390538"/>
        </a:xfrm>
        <a:prstGeom prst="rect">
          <a:avLst/>
        </a:prstGeom>
      </xdr:spPr>
    </xdr:pic>
    <xdr:clientData/>
  </xdr:oneCellAnchor>
  <xdr:oneCellAnchor>
    <xdr:from>
      <xdr:col>4</xdr:col>
      <xdr:colOff>257175</xdr:colOff>
      <xdr:row>30</xdr:row>
      <xdr:rowOff>820392</xdr:rowOff>
    </xdr:from>
    <xdr:ext cx="1018550" cy="390538"/>
    <xdr:pic>
      <xdr:nvPicPr>
        <xdr:cNvPr id="71" name="Obrázek 70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34050" y="49359792"/>
          <a:ext cx="1018550" cy="390538"/>
        </a:xfrm>
        <a:prstGeom prst="rect">
          <a:avLst/>
        </a:prstGeom>
      </xdr:spPr>
    </xdr:pic>
    <xdr:clientData/>
  </xdr:oneCellAnchor>
  <xdr:twoCellAnchor editAs="oneCell">
    <xdr:from>
      <xdr:col>4</xdr:col>
      <xdr:colOff>314325</xdr:colOff>
      <xdr:row>32</xdr:row>
      <xdr:rowOff>619125</xdr:rowOff>
    </xdr:from>
    <xdr:to>
      <xdr:col>4</xdr:col>
      <xdr:colOff>1219200</xdr:colOff>
      <xdr:row>32</xdr:row>
      <xdr:rowOff>1456596</xdr:rowOff>
    </xdr:to>
    <xdr:pic>
      <xdr:nvPicPr>
        <xdr:cNvPr id="73" name="Obrázek 72"/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91200" y="52968525"/>
          <a:ext cx="904875" cy="8374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285750</xdr:colOff>
      <xdr:row>33</xdr:row>
      <xdr:rowOff>704850</xdr:rowOff>
    </xdr:from>
    <xdr:to>
      <xdr:col>4</xdr:col>
      <xdr:colOff>1190625</xdr:colOff>
      <xdr:row>33</xdr:row>
      <xdr:rowOff>1542321</xdr:rowOff>
    </xdr:to>
    <xdr:pic>
      <xdr:nvPicPr>
        <xdr:cNvPr id="74" name="Obrázek 73"/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62625" y="56864250"/>
          <a:ext cx="904875" cy="8374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209550</xdr:colOff>
      <xdr:row>16</xdr:row>
      <xdr:rowOff>666750</xdr:rowOff>
    </xdr:from>
    <xdr:to>
      <xdr:col>4</xdr:col>
      <xdr:colOff>1271462</xdr:colOff>
      <xdr:row>16</xdr:row>
      <xdr:rowOff>1451418</xdr:rowOff>
    </xdr:to>
    <xdr:pic>
      <xdr:nvPicPr>
        <xdr:cNvPr id="75" name="Obrázek 74"/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86425" y="24441150"/>
          <a:ext cx="1061912" cy="7846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4</xdr:col>
      <xdr:colOff>168209</xdr:colOff>
      <xdr:row>17</xdr:row>
      <xdr:rowOff>504824</xdr:rowOff>
    </xdr:from>
    <xdr:ext cx="1074803" cy="794193"/>
    <xdr:pic>
      <xdr:nvPicPr>
        <xdr:cNvPr id="77" name="Obrázek 76"/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45084" y="18564224"/>
          <a:ext cx="1074803" cy="7941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171450</xdr:colOff>
      <xdr:row>10</xdr:row>
      <xdr:rowOff>561975</xdr:rowOff>
    </xdr:from>
    <xdr:ext cx="1064558" cy="903564"/>
    <xdr:pic>
      <xdr:nvPicPr>
        <xdr:cNvPr id="78" name="Obrázek 77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48325" y="20526375"/>
          <a:ext cx="1064558" cy="9035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333375</xdr:colOff>
      <xdr:row>31</xdr:row>
      <xdr:rowOff>588314</xdr:rowOff>
    </xdr:from>
    <xdr:ext cx="904875" cy="837471"/>
    <xdr:pic>
      <xdr:nvPicPr>
        <xdr:cNvPr id="79" name="Obrázek 78"/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0" y="56747714"/>
          <a:ext cx="904875" cy="8374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104775</xdr:colOff>
      <xdr:row>36</xdr:row>
      <xdr:rowOff>381000</xdr:rowOff>
    </xdr:from>
    <xdr:ext cx="1287236" cy="1287236"/>
    <xdr:pic>
      <xdr:nvPicPr>
        <xdr:cNvPr id="80" name="Obrázek 79" descr="VÃ½sledek obrÃ¡zku pro SVS 5 40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66065400"/>
          <a:ext cx="1287236" cy="12872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209550</xdr:colOff>
      <xdr:row>37</xdr:row>
      <xdr:rowOff>552449</xdr:rowOff>
    </xdr:from>
    <xdr:ext cx="1011011" cy="1011011"/>
    <xdr:pic>
      <xdr:nvPicPr>
        <xdr:cNvPr id="81" name="Obrázek 80" descr="VÃ½sledek obrÃ¡zku pro SVS 5 40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86425" y="71951849"/>
          <a:ext cx="1011011" cy="10110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28575</xdr:colOff>
      <xdr:row>40</xdr:row>
      <xdr:rowOff>361950</xdr:rowOff>
    </xdr:from>
    <xdr:ext cx="1287236" cy="1287236"/>
    <xdr:pic>
      <xdr:nvPicPr>
        <xdr:cNvPr id="82" name="Obrázek 81" descr="VÃ½sledek obrÃ¡zku pro SVS 5 40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66046350"/>
          <a:ext cx="1287236" cy="12872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419100</xdr:colOff>
      <xdr:row>5</xdr:row>
      <xdr:rowOff>647700</xdr:rowOff>
    </xdr:from>
    <xdr:ext cx="666750" cy="826315"/>
    <xdr:pic>
      <xdr:nvPicPr>
        <xdr:cNvPr id="72" name="Obrázek 71" descr="Kontejner 4 zásuvky podél 60cm - K 24 C P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6048375" y="5372100"/>
          <a:ext cx="666750" cy="8263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381001</xdr:colOff>
      <xdr:row>3</xdr:row>
      <xdr:rowOff>592910</xdr:rowOff>
    </xdr:from>
    <xdr:ext cx="666750" cy="826315"/>
    <xdr:pic>
      <xdr:nvPicPr>
        <xdr:cNvPr id="76" name="Obrázek 75" descr="Kontejner 4 zásuvky podél 60cm - K 24 C P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6010276" y="1507310"/>
          <a:ext cx="666750" cy="8263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161925</xdr:colOff>
      <xdr:row>55</xdr:row>
      <xdr:rowOff>714375</xdr:rowOff>
    </xdr:from>
    <xdr:ext cx="1225053" cy="669742"/>
    <xdr:pic>
      <xdr:nvPicPr>
        <xdr:cNvPr id="83" name="Obrázek 82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91200" y="100688775"/>
          <a:ext cx="1225053" cy="6697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4</xdr:col>
      <xdr:colOff>114149</xdr:colOff>
      <xdr:row>59</xdr:row>
      <xdr:rowOff>628650</xdr:rowOff>
    </xdr:from>
    <xdr:to>
      <xdr:col>4</xdr:col>
      <xdr:colOff>629202</xdr:colOff>
      <xdr:row>59</xdr:row>
      <xdr:rowOff>1410538</xdr:rowOff>
    </xdr:to>
    <xdr:pic>
      <xdr:nvPicPr>
        <xdr:cNvPr id="5" name="Obrázek 4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5743424" y="110137575"/>
          <a:ext cx="515053" cy="781888"/>
        </a:xfrm>
        <a:prstGeom prst="rect">
          <a:avLst/>
        </a:prstGeom>
      </xdr:spPr>
    </xdr:pic>
    <xdr:clientData/>
  </xdr:twoCellAnchor>
  <xdr:twoCellAnchor editAs="oneCell">
    <xdr:from>
      <xdr:col>4</xdr:col>
      <xdr:colOff>817984</xdr:colOff>
      <xdr:row>59</xdr:row>
      <xdr:rowOff>428625</xdr:rowOff>
    </xdr:from>
    <xdr:to>
      <xdr:col>4</xdr:col>
      <xdr:colOff>1495764</xdr:colOff>
      <xdr:row>59</xdr:row>
      <xdr:rowOff>1600786</xdr:rowOff>
    </xdr:to>
    <xdr:pic>
      <xdr:nvPicPr>
        <xdr:cNvPr id="18" name="Obrázek 17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6447259" y="109937550"/>
          <a:ext cx="677780" cy="1172161"/>
        </a:xfrm>
        <a:prstGeom prst="rect">
          <a:avLst/>
        </a:prstGeom>
      </xdr:spPr>
    </xdr:pic>
    <xdr:clientData/>
  </xdr:twoCellAnchor>
  <xdr:twoCellAnchor editAs="oneCell">
    <xdr:from>
      <xdr:col>4</xdr:col>
      <xdr:colOff>230508</xdr:colOff>
      <xdr:row>70</xdr:row>
      <xdr:rowOff>523875</xdr:rowOff>
    </xdr:from>
    <xdr:to>
      <xdr:col>4</xdr:col>
      <xdr:colOff>1391525</xdr:colOff>
      <xdr:row>70</xdr:row>
      <xdr:rowOff>1429433</xdr:rowOff>
    </xdr:to>
    <xdr:pic>
      <xdr:nvPicPr>
        <xdr:cNvPr id="19" name="Obrázek 18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5859783" y="130416300"/>
          <a:ext cx="1161017" cy="9055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1"/>
  <sheetViews>
    <sheetView tabSelected="1" topLeftCell="A35" workbookViewId="0">
      <selection activeCell="H70" sqref="H70"/>
    </sheetView>
  </sheetViews>
  <sheetFormatPr defaultRowHeight="15" x14ac:dyDescent="0.25"/>
  <cols>
    <col min="1" max="1" width="17.42578125" customWidth="1"/>
    <col min="2" max="2" width="14.7109375" customWidth="1"/>
    <col min="3" max="3" width="33" customWidth="1"/>
    <col min="4" max="4" width="19.28515625" customWidth="1"/>
    <col min="5" max="5" width="23.7109375" bestFit="1" customWidth="1"/>
    <col min="6" max="6" width="11.7109375" customWidth="1"/>
    <col min="7" max="7" width="12" customWidth="1"/>
    <col min="8" max="8" width="12.42578125" customWidth="1"/>
    <col min="9" max="9" width="14.42578125" customWidth="1"/>
    <col min="10" max="10" width="15.28515625" customWidth="1"/>
    <col min="11" max="11" width="17.42578125" customWidth="1"/>
    <col min="12" max="12" width="18" customWidth="1"/>
    <col min="13" max="13" width="19.5703125" customWidth="1"/>
    <col min="14" max="14" width="19" customWidth="1"/>
  </cols>
  <sheetData>
    <row r="1" spans="1:14" ht="15.75" thickBot="1" x14ac:dyDescent="0.3"/>
    <row r="2" spans="1:14" ht="57" thickBot="1" x14ac:dyDescent="0.3">
      <c r="A2" s="1" t="s">
        <v>0</v>
      </c>
      <c r="B2" s="1" t="s">
        <v>1</v>
      </c>
      <c r="C2" s="1" t="s">
        <v>2</v>
      </c>
      <c r="D2" s="1" t="s">
        <v>3</v>
      </c>
      <c r="E2" s="2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1" t="s">
        <v>13</v>
      </c>
    </row>
    <row r="3" spans="1:14" ht="150" customHeight="1" x14ac:dyDescent="0.25">
      <c r="A3" s="21">
        <v>1</v>
      </c>
      <c r="B3" s="22">
        <v>4</v>
      </c>
      <c r="C3" s="23" t="s">
        <v>16</v>
      </c>
      <c r="D3" s="24" t="s">
        <v>96</v>
      </c>
      <c r="E3" s="22"/>
      <c r="F3" s="25">
        <v>450</v>
      </c>
      <c r="G3" s="25">
        <v>550</v>
      </c>
      <c r="H3" s="25">
        <v>600</v>
      </c>
      <c r="I3" s="22" t="s">
        <v>14</v>
      </c>
      <c r="J3" s="22">
        <v>11</v>
      </c>
      <c r="K3" s="26"/>
      <c r="L3" s="26"/>
      <c r="M3" s="26"/>
      <c r="N3" s="27"/>
    </row>
    <row r="4" spans="1:14" ht="150" customHeight="1" x14ac:dyDescent="0.25">
      <c r="A4" s="28">
        <v>2</v>
      </c>
      <c r="B4" s="3">
        <v>4</v>
      </c>
      <c r="C4" s="7" t="s">
        <v>16</v>
      </c>
      <c r="D4" s="6" t="s">
        <v>97</v>
      </c>
      <c r="E4" s="3"/>
      <c r="F4" s="8">
        <v>450</v>
      </c>
      <c r="G4" s="8">
        <v>550</v>
      </c>
      <c r="H4" s="8">
        <v>600</v>
      </c>
      <c r="I4" s="3" t="s">
        <v>14</v>
      </c>
      <c r="J4" s="3">
        <v>1</v>
      </c>
      <c r="K4" s="4"/>
      <c r="L4" s="4"/>
      <c r="M4" s="4"/>
      <c r="N4" s="29"/>
    </row>
    <row r="5" spans="1:14" ht="150" customHeight="1" x14ac:dyDescent="0.25">
      <c r="A5" s="28">
        <v>3</v>
      </c>
      <c r="B5" s="3" t="s">
        <v>17</v>
      </c>
      <c r="C5" s="7" t="s">
        <v>83</v>
      </c>
      <c r="D5" s="6" t="s">
        <v>96</v>
      </c>
      <c r="E5" s="13"/>
      <c r="F5" s="13">
        <v>450</v>
      </c>
      <c r="G5" s="13">
        <v>550</v>
      </c>
      <c r="H5" s="14">
        <v>300</v>
      </c>
      <c r="I5" s="3" t="s">
        <v>14</v>
      </c>
      <c r="J5" s="3">
        <v>1</v>
      </c>
      <c r="K5" s="4"/>
      <c r="L5" s="4"/>
      <c r="M5" s="4"/>
      <c r="N5" s="29"/>
    </row>
    <row r="6" spans="1:14" ht="150" customHeight="1" x14ac:dyDescent="0.25">
      <c r="A6" s="28">
        <v>4</v>
      </c>
      <c r="B6" s="3" t="s">
        <v>17</v>
      </c>
      <c r="C6" s="7" t="s">
        <v>83</v>
      </c>
      <c r="D6" s="6" t="s">
        <v>97</v>
      </c>
      <c r="E6" s="13"/>
      <c r="F6" s="13">
        <v>450</v>
      </c>
      <c r="G6" s="13">
        <v>550</v>
      </c>
      <c r="H6" s="14">
        <v>300</v>
      </c>
      <c r="I6" s="3" t="s">
        <v>14</v>
      </c>
      <c r="J6" s="3">
        <v>1</v>
      </c>
      <c r="K6" s="4"/>
      <c r="L6" s="4"/>
      <c r="M6" s="4"/>
      <c r="N6" s="29"/>
    </row>
    <row r="7" spans="1:14" ht="150" customHeight="1" x14ac:dyDescent="0.25">
      <c r="A7" s="28">
        <v>5</v>
      </c>
      <c r="B7" s="3" t="s">
        <v>18</v>
      </c>
      <c r="C7" s="7" t="s">
        <v>79</v>
      </c>
      <c r="D7" s="6" t="s">
        <v>96</v>
      </c>
      <c r="E7" s="13"/>
      <c r="F7" s="3">
        <v>450</v>
      </c>
      <c r="G7" s="3">
        <v>550</v>
      </c>
      <c r="H7" s="3">
        <v>750</v>
      </c>
      <c r="I7" s="3" t="s">
        <v>14</v>
      </c>
      <c r="J7" s="3">
        <v>1</v>
      </c>
      <c r="K7" s="4"/>
      <c r="L7" s="4"/>
      <c r="M7" s="4"/>
      <c r="N7" s="29"/>
    </row>
    <row r="8" spans="1:14" ht="150" customHeight="1" x14ac:dyDescent="0.25">
      <c r="A8" s="28">
        <v>6</v>
      </c>
      <c r="B8" s="3" t="s">
        <v>19</v>
      </c>
      <c r="C8" s="7" t="s">
        <v>80</v>
      </c>
      <c r="D8" s="6" t="s">
        <v>96</v>
      </c>
      <c r="E8" s="13"/>
      <c r="F8" s="8">
        <v>450</v>
      </c>
      <c r="G8" s="8">
        <v>550</v>
      </c>
      <c r="H8" s="8">
        <v>600</v>
      </c>
      <c r="I8" s="3" t="s">
        <v>14</v>
      </c>
      <c r="J8" s="3">
        <v>5</v>
      </c>
      <c r="K8" s="4"/>
      <c r="L8" s="4"/>
      <c r="M8" s="4"/>
      <c r="N8" s="29"/>
    </row>
    <row r="9" spans="1:14" ht="150" customHeight="1" x14ac:dyDescent="0.25">
      <c r="A9" s="28">
        <v>7</v>
      </c>
      <c r="B9" s="3">
        <v>53</v>
      </c>
      <c r="C9" s="9" t="s">
        <v>99</v>
      </c>
      <c r="D9" s="6" t="s">
        <v>15</v>
      </c>
      <c r="E9" s="3"/>
      <c r="F9" s="8">
        <v>700</v>
      </c>
      <c r="G9" s="8">
        <v>500</v>
      </c>
      <c r="H9" s="8">
        <v>2000</v>
      </c>
      <c r="I9" s="3" t="s">
        <v>14</v>
      </c>
      <c r="J9" s="3">
        <v>3</v>
      </c>
      <c r="K9" s="4"/>
      <c r="L9" s="4"/>
      <c r="M9" s="4"/>
      <c r="N9" s="29"/>
    </row>
    <row r="10" spans="1:14" ht="150" customHeight="1" x14ac:dyDescent="0.25">
      <c r="A10" s="28">
        <v>8</v>
      </c>
      <c r="B10" s="3">
        <v>99</v>
      </c>
      <c r="C10" s="15" t="s">
        <v>20</v>
      </c>
      <c r="D10" s="6" t="s">
        <v>23</v>
      </c>
      <c r="E10" s="3"/>
      <c r="F10" s="3">
        <v>1000</v>
      </c>
      <c r="G10" s="3">
        <v>600</v>
      </c>
      <c r="H10" s="3">
        <v>750</v>
      </c>
      <c r="I10" s="3" t="s">
        <v>14</v>
      </c>
      <c r="J10" s="3">
        <v>1</v>
      </c>
      <c r="K10" s="4"/>
      <c r="L10" s="4"/>
      <c r="M10" s="4"/>
      <c r="N10" s="29"/>
    </row>
    <row r="11" spans="1:14" ht="150" customHeight="1" x14ac:dyDescent="0.25">
      <c r="A11" s="28">
        <v>9</v>
      </c>
      <c r="B11" s="3">
        <v>2</v>
      </c>
      <c r="C11" s="10" t="s">
        <v>38</v>
      </c>
      <c r="D11" s="6" t="s">
        <v>23</v>
      </c>
      <c r="E11" s="3"/>
      <c r="F11" s="3">
        <v>1000</v>
      </c>
      <c r="G11" s="3">
        <v>600</v>
      </c>
      <c r="H11" s="3">
        <v>750</v>
      </c>
      <c r="I11" s="3" t="s">
        <v>14</v>
      </c>
      <c r="J11" s="3">
        <v>1</v>
      </c>
      <c r="K11" s="4"/>
      <c r="L11" s="4"/>
      <c r="M11" s="4"/>
      <c r="N11" s="29"/>
    </row>
    <row r="12" spans="1:14" ht="150" customHeight="1" x14ac:dyDescent="0.25">
      <c r="A12" s="28">
        <v>10</v>
      </c>
      <c r="B12" s="3">
        <v>2</v>
      </c>
      <c r="C12" s="10" t="s">
        <v>36</v>
      </c>
      <c r="D12" s="6" t="s">
        <v>23</v>
      </c>
      <c r="E12" s="3"/>
      <c r="F12" s="3">
        <v>1200</v>
      </c>
      <c r="G12" s="3">
        <v>650</v>
      </c>
      <c r="H12" s="3">
        <v>750</v>
      </c>
      <c r="I12" s="3" t="s">
        <v>14</v>
      </c>
      <c r="J12" s="3">
        <v>4</v>
      </c>
      <c r="K12" s="4"/>
      <c r="L12" s="4"/>
      <c r="M12" s="4"/>
      <c r="N12" s="29"/>
    </row>
    <row r="13" spans="1:14" ht="150" customHeight="1" x14ac:dyDescent="0.25">
      <c r="A13" s="28">
        <v>11</v>
      </c>
      <c r="B13" s="3">
        <v>2</v>
      </c>
      <c r="C13" s="10" t="s">
        <v>37</v>
      </c>
      <c r="D13" s="6" t="s">
        <v>23</v>
      </c>
      <c r="E13" s="3"/>
      <c r="F13" s="3">
        <v>1200</v>
      </c>
      <c r="G13" s="3">
        <v>750</v>
      </c>
      <c r="H13" s="3">
        <v>750</v>
      </c>
      <c r="I13" s="3" t="s">
        <v>14</v>
      </c>
      <c r="J13" s="3">
        <v>2</v>
      </c>
      <c r="K13" s="4"/>
      <c r="L13" s="4"/>
      <c r="M13" s="4"/>
      <c r="N13" s="29"/>
    </row>
    <row r="14" spans="1:14" ht="150" customHeight="1" x14ac:dyDescent="0.25">
      <c r="A14" s="28">
        <v>12</v>
      </c>
      <c r="B14" s="3">
        <v>2</v>
      </c>
      <c r="C14" s="10" t="s">
        <v>34</v>
      </c>
      <c r="D14" s="6" t="s">
        <v>23</v>
      </c>
      <c r="E14" s="3"/>
      <c r="F14" s="3">
        <v>1400</v>
      </c>
      <c r="G14" s="3">
        <v>700</v>
      </c>
      <c r="H14" s="3">
        <v>750</v>
      </c>
      <c r="I14" s="3" t="s">
        <v>14</v>
      </c>
      <c r="J14" s="3">
        <v>1</v>
      </c>
      <c r="K14" s="4"/>
      <c r="L14" s="4"/>
      <c r="M14" s="4"/>
      <c r="N14" s="29"/>
    </row>
    <row r="15" spans="1:14" ht="150" customHeight="1" x14ac:dyDescent="0.25">
      <c r="A15" s="28">
        <v>13</v>
      </c>
      <c r="B15" s="3">
        <v>2</v>
      </c>
      <c r="C15" s="10" t="s">
        <v>35</v>
      </c>
      <c r="D15" s="6" t="s">
        <v>23</v>
      </c>
      <c r="E15" s="3"/>
      <c r="F15" s="3">
        <v>2200</v>
      </c>
      <c r="G15" s="3">
        <v>700</v>
      </c>
      <c r="H15" s="3">
        <v>750</v>
      </c>
      <c r="I15" s="3" t="s">
        <v>14</v>
      </c>
      <c r="J15" s="3">
        <v>1</v>
      </c>
      <c r="K15" s="4"/>
      <c r="L15" s="4"/>
      <c r="M15" s="4"/>
      <c r="N15" s="29"/>
    </row>
    <row r="16" spans="1:14" ht="150" customHeight="1" x14ac:dyDescent="0.25">
      <c r="A16" s="28">
        <v>14</v>
      </c>
      <c r="B16" s="3">
        <v>2</v>
      </c>
      <c r="C16" s="10" t="s">
        <v>84</v>
      </c>
      <c r="D16" s="6" t="s">
        <v>94</v>
      </c>
      <c r="E16" s="3"/>
      <c r="F16" s="3">
        <v>1400</v>
      </c>
      <c r="G16" s="3">
        <v>700</v>
      </c>
      <c r="H16" s="14">
        <v>800</v>
      </c>
      <c r="I16" s="3" t="s">
        <v>14</v>
      </c>
      <c r="J16" s="3">
        <v>1</v>
      </c>
      <c r="K16" s="4"/>
      <c r="L16" s="4"/>
      <c r="M16" s="4"/>
      <c r="N16" s="29"/>
    </row>
    <row r="17" spans="1:14" ht="150" customHeight="1" x14ac:dyDescent="0.25">
      <c r="A17" s="28">
        <v>15</v>
      </c>
      <c r="B17" s="3">
        <v>2</v>
      </c>
      <c r="C17" s="10" t="s">
        <v>92</v>
      </c>
      <c r="D17" s="6" t="s">
        <v>94</v>
      </c>
      <c r="E17" s="3"/>
      <c r="F17" s="3">
        <v>800</v>
      </c>
      <c r="G17" s="3">
        <v>500</v>
      </c>
      <c r="H17" s="3">
        <v>750</v>
      </c>
      <c r="I17" s="3" t="s">
        <v>14</v>
      </c>
      <c r="J17" s="3">
        <v>1</v>
      </c>
      <c r="K17" s="4"/>
      <c r="L17" s="4"/>
      <c r="M17" s="4"/>
      <c r="N17" s="29"/>
    </row>
    <row r="18" spans="1:14" ht="150" customHeight="1" x14ac:dyDescent="0.25">
      <c r="A18" s="28">
        <v>16</v>
      </c>
      <c r="B18" s="3">
        <v>2</v>
      </c>
      <c r="C18" s="10" t="s">
        <v>85</v>
      </c>
      <c r="D18" s="6" t="s">
        <v>94</v>
      </c>
      <c r="E18" s="3"/>
      <c r="F18" s="3">
        <v>2000</v>
      </c>
      <c r="G18" s="3">
        <v>750</v>
      </c>
      <c r="H18" s="14">
        <v>800</v>
      </c>
      <c r="I18" s="3" t="s">
        <v>14</v>
      </c>
      <c r="J18" s="3">
        <v>1</v>
      </c>
      <c r="K18" s="4"/>
      <c r="L18" s="4"/>
      <c r="M18" s="4"/>
      <c r="N18" s="29"/>
    </row>
    <row r="19" spans="1:14" ht="150" customHeight="1" x14ac:dyDescent="0.25">
      <c r="A19" s="28">
        <v>17</v>
      </c>
      <c r="B19" s="3">
        <v>1</v>
      </c>
      <c r="C19" s="16" t="s">
        <v>33</v>
      </c>
      <c r="D19" s="6" t="s">
        <v>23</v>
      </c>
      <c r="E19" s="3"/>
      <c r="F19" s="3" t="s">
        <v>27</v>
      </c>
      <c r="G19" s="3" t="s">
        <v>28</v>
      </c>
      <c r="H19" s="3">
        <v>750</v>
      </c>
      <c r="I19" s="3" t="s">
        <v>14</v>
      </c>
      <c r="J19" s="3">
        <v>1</v>
      </c>
      <c r="K19" s="4"/>
      <c r="L19" s="4"/>
      <c r="M19" s="4"/>
      <c r="N19" s="29"/>
    </row>
    <row r="20" spans="1:14" ht="150" customHeight="1" x14ac:dyDescent="0.25">
      <c r="A20" s="28">
        <v>18</v>
      </c>
      <c r="B20" s="3">
        <v>1</v>
      </c>
      <c r="C20" s="17" t="s">
        <v>90</v>
      </c>
      <c r="D20" s="19" t="s">
        <v>95</v>
      </c>
      <c r="E20" s="3"/>
      <c r="F20" s="3" t="s">
        <v>29</v>
      </c>
      <c r="G20" s="3" t="s">
        <v>24</v>
      </c>
      <c r="H20" s="3">
        <v>750</v>
      </c>
      <c r="I20" s="3" t="s">
        <v>14</v>
      </c>
      <c r="J20" s="3">
        <v>1</v>
      </c>
      <c r="K20" s="4"/>
      <c r="L20" s="4"/>
      <c r="M20" s="4"/>
      <c r="N20" s="29"/>
    </row>
    <row r="21" spans="1:14" ht="150" customHeight="1" x14ac:dyDescent="0.25">
      <c r="A21" s="28">
        <v>19</v>
      </c>
      <c r="B21" s="3">
        <v>1</v>
      </c>
      <c r="C21" s="17" t="s">
        <v>91</v>
      </c>
      <c r="D21" s="6" t="s">
        <v>23</v>
      </c>
      <c r="E21" s="3"/>
      <c r="F21" s="3" t="s">
        <v>30</v>
      </c>
      <c r="G21" s="3" t="s">
        <v>25</v>
      </c>
      <c r="H21" s="3">
        <v>750</v>
      </c>
      <c r="I21" s="3" t="s">
        <v>14</v>
      </c>
      <c r="J21" s="3">
        <v>1</v>
      </c>
      <c r="K21" s="4"/>
      <c r="L21" s="4"/>
      <c r="M21" s="4"/>
      <c r="N21" s="29"/>
    </row>
    <row r="22" spans="1:14" ht="150" customHeight="1" x14ac:dyDescent="0.25">
      <c r="A22" s="28">
        <v>20</v>
      </c>
      <c r="B22" s="3">
        <v>1</v>
      </c>
      <c r="C22" s="16" t="s">
        <v>32</v>
      </c>
      <c r="D22" s="6" t="s">
        <v>23</v>
      </c>
      <c r="E22" s="3"/>
      <c r="F22" s="3" t="s">
        <v>31</v>
      </c>
      <c r="G22" s="3" t="s">
        <v>26</v>
      </c>
      <c r="H22" s="3">
        <v>750</v>
      </c>
      <c r="I22" s="3" t="s">
        <v>14</v>
      </c>
      <c r="J22" s="3">
        <v>1</v>
      </c>
      <c r="K22" s="4"/>
      <c r="L22" s="4"/>
      <c r="M22" s="4"/>
      <c r="N22" s="29"/>
    </row>
    <row r="23" spans="1:14" ht="150" customHeight="1" x14ac:dyDescent="0.25">
      <c r="A23" s="28">
        <v>21</v>
      </c>
      <c r="B23" s="3">
        <v>18</v>
      </c>
      <c r="C23" s="8" t="s">
        <v>65</v>
      </c>
      <c r="D23" s="6" t="s">
        <v>23</v>
      </c>
      <c r="E23" s="3"/>
      <c r="F23" s="3">
        <v>1100</v>
      </c>
      <c r="G23" s="3">
        <v>550</v>
      </c>
      <c r="H23" s="3">
        <v>500</v>
      </c>
      <c r="I23" s="3" t="s">
        <v>14</v>
      </c>
      <c r="J23" s="3">
        <v>6</v>
      </c>
      <c r="K23" s="4"/>
      <c r="L23" s="4"/>
      <c r="M23" s="4"/>
      <c r="N23" s="29"/>
    </row>
    <row r="24" spans="1:14" ht="150" customHeight="1" x14ac:dyDescent="0.25">
      <c r="A24" s="28">
        <v>22</v>
      </c>
      <c r="B24" s="3">
        <v>18</v>
      </c>
      <c r="C24" s="8" t="s">
        <v>65</v>
      </c>
      <c r="D24" s="6" t="s">
        <v>23</v>
      </c>
      <c r="E24" s="3"/>
      <c r="F24" s="3">
        <v>600</v>
      </c>
      <c r="G24" s="3">
        <v>550</v>
      </c>
      <c r="H24" s="3">
        <v>500</v>
      </c>
      <c r="I24" s="3" t="s">
        <v>14</v>
      </c>
      <c r="J24" s="3">
        <v>3</v>
      </c>
      <c r="K24" s="4"/>
      <c r="L24" s="4"/>
      <c r="M24" s="4"/>
      <c r="N24" s="29"/>
    </row>
    <row r="25" spans="1:14" ht="150" customHeight="1" x14ac:dyDescent="0.25">
      <c r="A25" s="28">
        <v>23</v>
      </c>
      <c r="B25" s="3">
        <v>20</v>
      </c>
      <c r="C25" s="8" t="s">
        <v>86</v>
      </c>
      <c r="D25" s="6" t="s">
        <v>23</v>
      </c>
      <c r="E25" s="3"/>
      <c r="F25" s="3">
        <v>1200</v>
      </c>
      <c r="G25" s="3">
        <v>300</v>
      </c>
      <c r="H25" s="3">
        <v>300</v>
      </c>
      <c r="I25" s="3" t="s">
        <v>14</v>
      </c>
      <c r="J25" s="3">
        <v>1</v>
      </c>
      <c r="K25" s="4"/>
      <c r="L25" s="4"/>
      <c r="M25" s="4"/>
      <c r="N25" s="29"/>
    </row>
    <row r="26" spans="1:14" ht="150" customHeight="1" x14ac:dyDescent="0.25">
      <c r="A26" s="28">
        <v>24</v>
      </c>
      <c r="B26" s="3">
        <v>20</v>
      </c>
      <c r="C26" s="8" t="s">
        <v>86</v>
      </c>
      <c r="D26" s="6" t="s">
        <v>23</v>
      </c>
      <c r="E26" s="3"/>
      <c r="F26" s="3">
        <v>1000</v>
      </c>
      <c r="G26" s="3">
        <v>300</v>
      </c>
      <c r="H26" s="3">
        <v>300</v>
      </c>
      <c r="I26" s="3" t="s">
        <v>14</v>
      </c>
      <c r="J26" s="3">
        <v>4</v>
      </c>
      <c r="K26" s="4"/>
      <c r="L26" s="4"/>
      <c r="M26" s="4"/>
      <c r="N26" s="29"/>
    </row>
    <row r="27" spans="1:14" ht="150" customHeight="1" x14ac:dyDescent="0.25">
      <c r="A27" s="28">
        <v>25</v>
      </c>
      <c r="B27" s="3">
        <v>20</v>
      </c>
      <c r="C27" s="8" t="s">
        <v>86</v>
      </c>
      <c r="D27" s="6" t="s">
        <v>23</v>
      </c>
      <c r="E27" s="3"/>
      <c r="F27" s="3">
        <v>800</v>
      </c>
      <c r="G27" s="3">
        <v>300</v>
      </c>
      <c r="H27" s="3">
        <v>300</v>
      </c>
      <c r="I27" s="3" t="s">
        <v>14</v>
      </c>
      <c r="J27" s="3">
        <v>2</v>
      </c>
      <c r="K27" s="4"/>
      <c r="L27" s="4"/>
      <c r="M27" s="4"/>
      <c r="N27" s="29"/>
    </row>
    <row r="28" spans="1:14" ht="150" customHeight="1" x14ac:dyDescent="0.25">
      <c r="A28" s="28">
        <v>26</v>
      </c>
      <c r="B28" s="3">
        <v>20</v>
      </c>
      <c r="C28" s="8" t="s">
        <v>86</v>
      </c>
      <c r="D28" s="6" t="s">
        <v>23</v>
      </c>
      <c r="E28" s="3"/>
      <c r="F28" s="3">
        <v>800</v>
      </c>
      <c r="G28" s="3">
        <v>500</v>
      </c>
      <c r="H28" s="3">
        <v>300</v>
      </c>
      <c r="I28" s="3" t="s">
        <v>14</v>
      </c>
      <c r="J28" s="3">
        <v>14</v>
      </c>
      <c r="K28" s="4"/>
      <c r="L28" s="4"/>
      <c r="M28" s="4"/>
      <c r="N28" s="29"/>
    </row>
    <row r="29" spans="1:14" ht="150" customHeight="1" x14ac:dyDescent="0.25">
      <c r="A29" s="28">
        <v>27</v>
      </c>
      <c r="B29" s="3">
        <v>20</v>
      </c>
      <c r="C29" s="8" t="s">
        <v>86</v>
      </c>
      <c r="D29" s="6" t="s">
        <v>23</v>
      </c>
      <c r="E29" s="3"/>
      <c r="F29" s="3">
        <v>500</v>
      </c>
      <c r="G29" s="3">
        <v>400</v>
      </c>
      <c r="H29" s="3">
        <v>300</v>
      </c>
      <c r="I29" s="3" t="s">
        <v>14</v>
      </c>
      <c r="J29" s="3">
        <v>5</v>
      </c>
      <c r="K29" s="4"/>
      <c r="L29" s="4"/>
      <c r="M29" s="4"/>
      <c r="N29" s="29"/>
    </row>
    <row r="30" spans="1:14" ht="150" customHeight="1" x14ac:dyDescent="0.25">
      <c r="A30" s="28">
        <v>28</v>
      </c>
      <c r="B30" s="3">
        <v>15</v>
      </c>
      <c r="C30" s="8" t="s">
        <v>87</v>
      </c>
      <c r="D30" s="6" t="s">
        <v>23</v>
      </c>
      <c r="E30" s="3"/>
      <c r="F30" s="3">
        <v>600</v>
      </c>
      <c r="G30" s="3">
        <v>350</v>
      </c>
      <c r="H30" s="3">
        <v>450</v>
      </c>
      <c r="I30" s="3" t="s">
        <v>14</v>
      </c>
      <c r="J30" s="3">
        <v>2</v>
      </c>
      <c r="K30" s="4"/>
      <c r="L30" s="4"/>
      <c r="M30" s="4"/>
      <c r="N30" s="29"/>
    </row>
    <row r="31" spans="1:14" ht="150" customHeight="1" x14ac:dyDescent="0.25">
      <c r="A31" s="28">
        <v>29</v>
      </c>
      <c r="B31" s="3">
        <v>15</v>
      </c>
      <c r="C31" s="8" t="s">
        <v>88</v>
      </c>
      <c r="D31" s="19" t="s">
        <v>95</v>
      </c>
      <c r="E31" s="3"/>
      <c r="F31" s="3">
        <v>1800</v>
      </c>
      <c r="G31" s="3">
        <v>350</v>
      </c>
      <c r="H31" s="3">
        <v>400</v>
      </c>
      <c r="I31" s="3" t="s">
        <v>14</v>
      </c>
      <c r="J31" s="3">
        <v>1</v>
      </c>
      <c r="K31" s="4"/>
      <c r="L31" s="4"/>
      <c r="M31" s="4"/>
      <c r="N31" s="29"/>
    </row>
    <row r="32" spans="1:14" ht="150" customHeight="1" x14ac:dyDescent="0.25">
      <c r="A32" s="28">
        <v>30</v>
      </c>
      <c r="B32" s="3" t="s">
        <v>89</v>
      </c>
      <c r="C32" s="8" t="s">
        <v>101</v>
      </c>
      <c r="D32" s="6" t="s">
        <v>15</v>
      </c>
      <c r="E32" s="3"/>
      <c r="F32" s="3">
        <v>600</v>
      </c>
      <c r="G32" s="3">
        <v>400</v>
      </c>
      <c r="H32" s="3">
        <v>600</v>
      </c>
      <c r="I32" s="3" t="s">
        <v>14</v>
      </c>
      <c r="J32" s="3">
        <v>1</v>
      </c>
      <c r="K32" s="4"/>
      <c r="L32" s="4"/>
      <c r="M32" s="4"/>
      <c r="N32" s="29"/>
    </row>
    <row r="33" spans="1:14" ht="150" customHeight="1" x14ac:dyDescent="0.25">
      <c r="A33" s="28">
        <v>31</v>
      </c>
      <c r="B33" s="3" t="s">
        <v>89</v>
      </c>
      <c r="C33" s="8" t="s">
        <v>100</v>
      </c>
      <c r="D33" s="6" t="s">
        <v>15</v>
      </c>
      <c r="E33" s="3"/>
      <c r="F33" s="3">
        <v>1000</v>
      </c>
      <c r="G33" s="3">
        <v>350</v>
      </c>
      <c r="H33" s="3">
        <v>400</v>
      </c>
      <c r="I33" s="3" t="s">
        <v>14</v>
      </c>
      <c r="J33" s="3">
        <v>1</v>
      </c>
      <c r="K33" s="4"/>
      <c r="L33" s="4"/>
      <c r="M33" s="4"/>
      <c r="N33" s="29"/>
    </row>
    <row r="34" spans="1:14" ht="150" customHeight="1" x14ac:dyDescent="0.25">
      <c r="A34" s="28">
        <v>32</v>
      </c>
      <c r="B34" s="3" t="s">
        <v>89</v>
      </c>
      <c r="C34" s="8" t="s">
        <v>100</v>
      </c>
      <c r="D34" s="6" t="s">
        <v>15</v>
      </c>
      <c r="E34" s="3"/>
      <c r="F34" s="3">
        <v>1070</v>
      </c>
      <c r="G34" s="3">
        <v>370</v>
      </c>
      <c r="H34" s="3">
        <v>330</v>
      </c>
      <c r="I34" s="3" t="s">
        <v>14</v>
      </c>
      <c r="J34" s="3">
        <v>1</v>
      </c>
      <c r="K34" s="4"/>
      <c r="L34" s="4"/>
      <c r="M34" s="4"/>
      <c r="N34" s="29"/>
    </row>
    <row r="35" spans="1:14" ht="150" customHeight="1" x14ac:dyDescent="0.25">
      <c r="A35" s="28">
        <v>33</v>
      </c>
      <c r="B35" s="3">
        <v>9</v>
      </c>
      <c r="C35" s="9" t="s">
        <v>21</v>
      </c>
      <c r="D35" s="6" t="s">
        <v>15</v>
      </c>
      <c r="E35" s="3"/>
      <c r="F35" s="3">
        <v>600</v>
      </c>
      <c r="G35" s="3">
        <v>500</v>
      </c>
      <c r="H35" s="3">
        <v>2000</v>
      </c>
      <c r="I35" s="3" t="s">
        <v>14</v>
      </c>
      <c r="J35" s="3">
        <v>10</v>
      </c>
      <c r="K35" s="4"/>
      <c r="L35" s="4"/>
      <c r="M35" s="4"/>
      <c r="N35" s="29"/>
    </row>
    <row r="36" spans="1:14" ht="150" customHeight="1" x14ac:dyDescent="0.25">
      <c r="A36" s="28">
        <v>34</v>
      </c>
      <c r="B36" s="13">
        <v>8</v>
      </c>
      <c r="C36" s="9" t="s">
        <v>41</v>
      </c>
      <c r="D36" s="8" t="s">
        <v>15</v>
      </c>
      <c r="E36" s="13"/>
      <c r="F36" s="13">
        <v>600</v>
      </c>
      <c r="G36" s="13" t="s">
        <v>39</v>
      </c>
      <c r="H36" s="13" t="s">
        <v>40</v>
      </c>
      <c r="I36" s="13" t="s">
        <v>14</v>
      </c>
      <c r="J36" s="13">
        <v>40</v>
      </c>
      <c r="K36" s="4"/>
      <c r="L36" s="4"/>
      <c r="M36" s="4"/>
      <c r="N36" s="29"/>
    </row>
    <row r="37" spans="1:14" ht="150" customHeight="1" x14ac:dyDescent="0.25">
      <c r="A37" s="28">
        <v>35</v>
      </c>
      <c r="B37" s="3">
        <v>10</v>
      </c>
      <c r="C37" s="9" t="s">
        <v>43</v>
      </c>
      <c r="D37" s="6" t="s">
        <v>15</v>
      </c>
      <c r="E37" s="3"/>
      <c r="F37" s="3">
        <v>800</v>
      </c>
      <c r="G37" s="3">
        <v>400</v>
      </c>
      <c r="H37" s="3">
        <v>2000</v>
      </c>
      <c r="I37" s="3" t="s">
        <v>14</v>
      </c>
      <c r="J37" s="3">
        <v>1</v>
      </c>
      <c r="K37" s="4"/>
      <c r="L37" s="4"/>
      <c r="M37" s="4"/>
      <c r="N37" s="29"/>
    </row>
    <row r="38" spans="1:14" ht="150" customHeight="1" x14ac:dyDescent="0.25">
      <c r="A38" s="28">
        <v>36</v>
      </c>
      <c r="B38" s="13">
        <v>10</v>
      </c>
      <c r="C38" s="9" t="s">
        <v>113</v>
      </c>
      <c r="D38" s="6" t="s">
        <v>97</v>
      </c>
      <c r="E38" s="13"/>
      <c r="F38" s="13">
        <v>700</v>
      </c>
      <c r="G38" s="13">
        <v>400</v>
      </c>
      <c r="H38" s="13">
        <v>2000</v>
      </c>
      <c r="I38" s="3" t="s">
        <v>14</v>
      </c>
      <c r="J38" s="13">
        <v>1</v>
      </c>
      <c r="K38" s="4"/>
      <c r="L38" s="4"/>
      <c r="M38" s="4"/>
      <c r="N38" s="29"/>
    </row>
    <row r="39" spans="1:14" ht="150" customHeight="1" x14ac:dyDescent="0.25">
      <c r="A39" s="28">
        <v>37</v>
      </c>
      <c r="B39" s="3">
        <v>10</v>
      </c>
      <c r="C39" s="9" t="s">
        <v>44</v>
      </c>
      <c r="D39" s="6" t="s">
        <v>15</v>
      </c>
      <c r="E39" s="3"/>
      <c r="F39" s="3">
        <v>1000</v>
      </c>
      <c r="G39" s="3">
        <v>500</v>
      </c>
      <c r="H39" s="3">
        <v>2000</v>
      </c>
      <c r="I39" s="3" t="s">
        <v>14</v>
      </c>
      <c r="J39" s="3">
        <v>1</v>
      </c>
      <c r="K39" s="4"/>
      <c r="L39" s="4"/>
      <c r="M39" s="4"/>
      <c r="N39" s="29"/>
    </row>
    <row r="40" spans="1:14" ht="150" customHeight="1" x14ac:dyDescent="0.25">
      <c r="A40" s="28">
        <v>38</v>
      </c>
      <c r="B40" s="13">
        <v>10</v>
      </c>
      <c r="C40" s="9" t="s">
        <v>82</v>
      </c>
      <c r="D40" s="6" t="s">
        <v>15</v>
      </c>
      <c r="E40" s="13"/>
      <c r="F40" s="13">
        <v>600</v>
      </c>
      <c r="G40" s="13">
        <v>600</v>
      </c>
      <c r="H40" s="13">
        <v>2000</v>
      </c>
      <c r="I40" s="3" t="s">
        <v>14</v>
      </c>
      <c r="J40" s="13">
        <v>1</v>
      </c>
      <c r="K40" s="4"/>
      <c r="L40" s="4"/>
      <c r="M40" s="4"/>
      <c r="N40" s="29"/>
    </row>
    <row r="41" spans="1:14" ht="150" customHeight="1" x14ac:dyDescent="0.25">
      <c r="A41" s="28">
        <v>39</v>
      </c>
      <c r="B41" s="3">
        <v>10</v>
      </c>
      <c r="C41" s="9" t="s">
        <v>42</v>
      </c>
      <c r="D41" s="6" t="s">
        <v>15</v>
      </c>
      <c r="E41" s="3"/>
      <c r="F41" s="3">
        <v>700</v>
      </c>
      <c r="G41" s="3">
        <v>600</v>
      </c>
      <c r="H41" s="3">
        <v>2000</v>
      </c>
      <c r="I41" s="3" t="s">
        <v>14</v>
      </c>
      <c r="J41" s="3">
        <v>1</v>
      </c>
      <c r="K41" s="4"/>
      <c r="L41" s="4"/>
      <c r="M41" s="4"/>
      <c r="N41" s="29"/>
    </row>
    <row r="42" spans="1:14" ht="150" customHeight="1" x14ac:dyDescent="0.25">
      <c r="A42" s="28">
        <v>40</v>
      </c>
      <c r="B42" s="3">
        <v>11</v>
      </c>
      <c r="C42" s="8" t="s">
        <v>45</v>
      </c>
      <c r="D42" s="6" t="s">
        <v>15</v>
      </c>
      <c r="E42" s="3"/>
      <c r="F42" s="3">
        <v>600</v>
      </c>
      <c r="G42" s="3">
        <v>400</v>
      </c>
      <c r="H42" s="3">
        <v>2000</v>
      </c>
      <c r="I42" s="3" t="s">
        <v>14</v>
      </c>
      <c r="J42" s="3">
        <v>1</v>
      </c>
      <c r="K42" s="4"/>
      <c r="L42" s="4"/>
      <c r="M42" s="4"/>
      <c r="N42" s="29"/>
    </row>
    <row r="43" spans="1:14" ht="150" customHeight="1" x14ac:dyDescent="0.3">
      <c r="A43" s="28">
        <v>41</v>
      </c>
      <c r="B43" s="3">
        <v>11</v>
      </c>
      <c r="C43" s="8" t="s">
        <v>46</v>
      </c>
      <c r="D43" s="6" t="s">
        <v>15</v>
      </c>
      <c r="E43" s="11"/>
      <c r="F43" s="3">
        <v>800</v>
      </c>
      <c r="G43" s="3">
        <v>500</v>
      </c>
      <c r="H43" s="3">
        <v>2000</v>
      </c>
      <c r="I43" s="3" t="s">
        <v>14</v>
      </c>
      <c r="J43" s="3">
        <v>5</v>
      </c>
      <c r="K43" s="4"/>
      <c r="L43" s="4"/>
      <c r="M43" s="4"/>
      <c r="N43" s="29"/>
    </row>
    <row r="44" spans="1:14" ht="150" customHeight="1" x14ac:dyDescent="0.3">
      <c r="A44" s="28">
        <v>42</v>
      </c>
      <c r="B44" s="3">
        <v>11</v>
      </c>
      <c r="C44" s="8" t="s">
        <v>47</v>
      </c>
      <c r="D44" s="6" t="s">
        <v>15</v>
      </c>
      <c r="E44" s="11"/>
      <c r="F44" s="3">
        <v>750</v>
      </c>
      <c r="G44" s="3">
        <v>500</v>
      </c>
      <c r="H44" s="3">
        <v>2000</v>
      </c>
      <c r="I44" s="3" t="s">
        <v>14</v>
      </c>
      <c r="J44" s="3">
        <v>1</v>
      </c>
      <c r="K44" s="4"/>
      <c r="L44" s="4"/>
      <c r="M44" s="4"/>
      <c r="N44" s="29"/>
    </row>
    <row r="45" spans="1:14" ht="150" customHeight="1" x14ac:dyDescent="0.3">
      <c r="A45" s="28">
        <v>43</v>
      </c>
      <c r="B45" s="3">
        <v>11</v>
      </c>
      <c r="C45" s="8" t="s">
        <v>52</v>
      </c>
      <c r="D45" s="6" t="s">
        <v>15</v>
      </c>
      <c r="E45" s="11"/>
      <c r="F45" s="3">
        <v>650</v>
      </c>
      <c r="G45" s="3">
        <v>500</v>
      </c>
      <c r="H45" s="3">
        <v>2000</v>
      </c>
      <c r="I45" s="3" t="s">
        <v>14</v>
      </c>
      <c r="J45" s="3">
        <v>1</v>
      </c>
      <c r="K45" s="4"/>
      <c r="L45" s="4"/>
      <c r="M45" s="4"/>
      <c r="N45" s="29"/>
    </row>
    <row r="46" spans="1:14" ht="150" customHeight="1" x14ac:dyDescent="0.3">
      <c r="A46" s="28">
        <v>44</v>
      </c>
      <c r="B46" s="3">
        <v>11</v>
      </c>
      <c r="C46" s="8" t="s">
        <v>48</v>
      </c>
      <c r="D46" s="6" t="s">
        <v>15</v>
      </c>
      <c r="E46" s="11"/>
      <c r="F46" s="3">
        <v>600</v>
      </c>
      <c r="G46" s="3">
        <v>500</v>
      </c>
      <c r="H46" s="3">
        <v>2000</v>
      </c>
      <c r="I46" s="3" t="s">
        <v>14</v>
      </c>
      <c r="J46" s="3">
        <v>3</v>
      </c>
      <c r="K46" s="4"/>
      <c r="L46" s="4"/>
      <c r="M46" s="4"/>
      <c r="N46" s="29"/>
    </row>
    <row r="47" spans="1:14" ht="150" customHeight="1" x14ac:dyDescent="0.3">
      <c r="A47" s="28">
        <v>45</v>
      </c>
      <c r="B47" s="3">
        <v>11</v>
      </c>
      <c r="C47" s="8" t="s">
        <v>49</v>
      </c>
      <c r="D47" s="6" t="s">
        <v>15</v>
      </c>
      <c r="E47" s="11"/>
      <c r="F47" s="3">
        <v>600</v>
      </c>
      <c r="G47" s="3">
        <v>300</v>
      </c>
      <c r="H47" s="3">
        <v>2000</v>
      </c>
      <c r="I47" s="3" t="s">
        <v>14</v>
      </c>
      <c r="J47" s="3">
        <v>1</v>
      </c>
      <c r="K47" s="4"/>
      <c r="L47" s="4"/>
      <c r="M47" s="4"/>
      <c r="N47" s="29"/>
    </row>
    <row r="48" spans="1:14" ht="150" customHeight="1" x14ac:dyDescent="0.3">
      <c r="A48" s="28">
        <v>46</v>
      </c>
      <c r="B48" s="3">
        <v>11</v>
      </c>
      <c r="C48" s="8" t="s">
        <v>50</v>
      </c>
      <c r="D48" s="6" t="s">
        <v>15</v>
      </c>
      <c r="E48" s="11"/>
      <c r="F48" s="3">
        <v>800</v>
      </c>
      <c r="G48" s="3">
        <v>400</v>
      </c>
      <c r="H48" s="3">
        <v>2000</v>
      </c>
      <c r="I48" s="3" t="s">
        <v>14</v>
      </c>
      <c r="J48" s="3">
        <v>3</v>
      </c>
      <c r="K48" s="4"/>
      <c r="L48" s="4"/>
      <c r="M48" s="4"/>
      <c r="N48" s="29"/>
    </row>
    <row r="49" spans="1:14" ht="150" customHeight="1" x14ac:dyDescent="0.3">
      <c r="A49" s="28">
        <v>47</v>
      </c>
      <c r="B49" s="3">
        <v>11</v>
      </c>
      <c r="C49" s="8" t="s">
        <v>51</v>
      </c>
      <c r="D49" s="6" t="s">
        <v>15</v>
      </c>
      <c r="E49" s="11"/>
      <c r="F49" s="3">
        <v>700</v>
      </c>
      <c r="G49" s="3">
        <v>650</v>
      </c>
      <c r="H49" s="3">
        <v>2000</v>
      </c>
      <c r="I49" s="3" t="s">
        <v>14</v>
      </c>
      <c r="J49" s="3">
        <v>3</v>
      </c>
      <c r="K49" s="4"/>
      <c r="L49" s="4"/>
      <c r="M49" s="4"/>
      <c r="N49" s="29"/>
    </row>
    <row r="50" spans="1:14" ht="150" customHeight="1" x14ac:dyDescent="0.25">
      <c r="A50" s="28">
        <v>48</v>
      </c>
      <c r="B50" s="3" t="s">
        <v>55</v>
      </c>
      <c r="C50" s="12" t="s">
        <v>54</v>
      </c>
      <c r="D50" s="6" t="s">
        <v>15</v>
      </c>
      <c r="E50" s="3"/>
      <c r="F50" s="3">
        <v>800</v>
      </c>
      <c r="G50" s="3">
        <v>500</v>
      </c>
      <c r="H50" s="3">
        <v>2000</v>
      </c>
      <c r="I50" s="3" t="s">
        <v>14</v>
      </c>
      <c r="J50" s="3">
        <v>1</v>
      </c>
      <c r="K50" s="4"/>
      <c r="L50" s="4"/>
      <c r="M50" s="4"/>
      <c r="N50" s="29"/>
    </row>
    <row r="51" spans="1:14" ht="150" customHeight="1" x14ac:dyDescent="0.25">
      <c r="A51" s="28">
        <v>49</v>
      </c>
      <c r="B51" s="3">
        <v>17</v>
      </c>
      <c r="C51" s="8" t="s">
        <v>53</v>
      </c>
      <c r="D51" s="6" t="s">
        <v>23</v>
      </c>
      <c r="E51" s="3"/>
      <c r="F51" s="3">
        <v>600</v>
      </c>
      <c r="G51" s="3">
        <v>18</v>
      </c>
      <c r="H51" s="3">
        <v>1800</v>
      </c>
      <c r="I51" s="3" t="s">
        <v>14</v>
      </c>
      <c r="J51" s="3">
        <v>19</v>
      </c>
      <c r="K51" s="4"/>
      <c r="L51" s="4"/>
      <c r="M51" s="4"/>
      <c r="N51" s="29"/>
    </row>
    <row r="52" spans="1:14" ht="150" customHeight="1" x14ac:dyDescent="0.25">
      <c r="A52" s="28">
        <v>50</v>
      </c>
      <c r="B52" s="3" t="s">
        <v>56</v>
      </c>
      <c r="C52" s="8" t="s">
        <v>58</v>
      </c>
      <c r="D52" s="6" t="s">
        <v>15</v>
      </c>
      <c r="E52" s="3"/>
      <c r="F52" s="3">
        <v>600</v>
      </c>
      <c r="G52" s="3">
        <v>600</v>
      </c>
      <c r="H52" s="3">
        <v>1000</v>
      </c>
      <c r="I52" s="3" t="s">
        <v>14</v>
      </c>
      <c r="J52" s="3">
        <v>1</v>
      </c>
      <c r="K52" s="4"/>
      <c r="L52" s="4"/>
      <c r="M52" s="4"/>
      <c r="N52" s="29"/>
    </row>
    <row r="53" spans="1:14" ht="150" customHeight="1" x14ac:dyDescent="0.25">
      <c r="A53" s="28">
        <v>51</v>
      </c>
      <c r="B53" s="3" t="s">
        <v>56</v>
      </c>
      <c r="C53" s="8" t="s">
        <v>59</v>
      </c>
      <c r="D53" s="6" t="s">
        <v>97</v>
      </c>
      <c r="E53" s="3"/>
      <c r="F53" s="3">
        <v>700</v>
      </c>
      <c r="G53" s="3">
        <v>400</v>
      </c>
      <c r="H53" s="3">
        <v>1100</v>
      </c>
      <c r="I53" s="3" t="s">
        <v>14</v>
      </c>
      <c r="J53" s="3">
        <v>1</v>
      </c>
      <c r="K53" s="4"/>
      <c r="L53" s="4"/>
      <c r="M53" s="4"/>
      <c r="N53" s="29"/>
    </row>
    <row r="54" spans="1:14" ht="150" customHeight="1" x14ac:dyDescent="0.25">
      <c r="A54" s="28">
        <v>52</v>
      </c>
      <c r="B54" s="3" t="s">
        <v>56</v>
      </c>
      <c r="C54" s="8" t="s">
        <v>57</v>
      </c>
      <c r="D54" s="6" t="s">
        <v>15</v>
      </c>
      <c r="E54" s="3"/>
      <c r="F54" s="3">
        <v>800</v>
      </c>
      <c r="G54" s="3">
        <v>400</v>
      </c>
      <c r="H54" s="3">
        <v>1100</v>
      </c>
      <c r="I54" s="3" t="s">
        <v>14</v>
      </c>
      <c r="J54" s="3">
        <v>1</v>
      </c>
      <c r="K54" s="4"/>
      <c r="L54" s="4"/>
      <c r="M54" s="4"/>
      <c r="N54" s="29"/>
    </row>
    <row r="55" spans="1:14" ht="150" customHeight="1" x14ac:dyDescent="0.25">
      <c r="A55" s="28">
        <v>53</v>
      </c>
      <c r="B55" s="3" t="s">
        <v>56</v>
      </c>
      <c r="C55" s="8" t="s">
        <v>81</v>
      </c>
      <c r="D55" s="6" t="s">
        <v>15</v>
      </c>
      <c r="E55" s="3"/>
      <c r="F55" s="3">
        <v>600</v>
      </c>
      <c r="G55" s="3">
        <v>300</v>
      </c>
      <c r="H55" s="3">
        <v>800</v>
      </c>
      <c r="I55" s="3" t="s">
        <v>14</v>
      </c>
      <c r="J55" s="3">
        <v>1</v>
      </c>
      <c r="K55" s="4"/>
      <c r="L55" s="4"/>
      <c r="M55" s="4"/>
      <c r="N55" s="29"/>
    </row>
    <row r="56" spans="1:14" ht="150" customHeight="1" x14ac:dyDescent="0.25">
      <c r="A56" s="28">
        <v>54</v>
      </c>
      <c r="B56" s="3" t="s">
        <v>56</v>
      </c>
      <c r="C56" s="8" t="s">
        <v>81</v>
      </c>
      <c r="D56" s="6" t="s">
        <v>97</v>
      </c>
      <c r="E56" s="3"/>
      <c r="F56" s="3">
        <v>600</v>
      </c>
      <c r="G56" s="3">
        <v>300</v>
      </c>
      <c r="H56" s="3">
        <v>800</v>
      </c>
      <c r="I56" s="3" t="s">
        <v>14</v>
      </c>
      <c r="J56" s="3">
        <v>1</v>
      </c>
      <c r="K56" s="4"/>
      <c r="L56" s="4"/>
      <c r="M56" s="4"/>
      <c r="N56" s="29"/>
    </row>
    <row r="57" spans="1:14" ht="150" customHeight="1" x14ac:dyDescent="0.25">
      <c r="A57" s="28">
        <v>55</v>
      </c>
      <c r="B57" s="3" t="s">
        <v>60</v>
      </c>
      <c r="C57" s="8" t="s">
        <v>61</v>
      </c>
      <c r="D57" s="6" t="s">
        <v>15</v>
      </c>
      <c r="E57" s="3"/>
      <c r="F57" s="3">
        <v>400</v>
      </c>
      <c r="G57" s="3">
        <v>400</v>
      </c>
      <c r="H57" s="3">
        <v>2000</v>
      </c>
      <c r="I57" s="3" t="s">
        <v>14</v>
      </c>
      <c r="J57" s="3">
        <v>1</v>
      </c>
      <c r="K57" s="4"/>
      <c r="L57" s="4"/>
      <c r="M57" s="4"/>
      <c r="N57" s="29"/>
    </row>
    <row r="58" spans="1:14" ht="150" customHeight="1" x14ac:dyDescent="0.25">
      <c r="A58" s="28">
        <v>56</v>
      </c>
      <c r="B58" s="3" t="s">
        <v>77</v>
      </c>
      <c r="C58" s="8" t="s">
        <v>93</v>
      </c>
      <c r="D58" s="6" t="s">
        <v>15</v>
      </c>
      <c r="E58" s="3"/>
      <c r="F58" s="3">
        <v>800</v>
      </c>
      <c r="G58" s="3">
        <v>600</v>
      </c>
      <c r="H58" s="3">
        <v>2000</v>
      </c>
      <c r="I58" s="3" t="s">
        <v>14</v>
      </c>
      <c r="J58" s="3">
        <v>2</v>
      </c>
      <c r="K58" s="4"/>
      <c r="L58" s="4"/>
      <c r="M58" s="4"/>
      <c r="N58" s="29"/>
    </row>
    <row r="59" spans="1:14" ht="150" customHeight="1" x14ac:dyDescent="0.25">
      <c r="A59" s="28">
        <v>57</v>
      </c>
      <c r="B59" s="3">
        <v>67</v>
      </c>
      <c r="C59" s="8" t="s">
        <v>62</v>
      </c>
      <c r="D59" s="6" t="s">
        <v>23</v>
      </c>
      <c r="E59" s="3"/>
      <c r="F59" s="3">
        <v>700</v>
      </c>
      <c r="G59" s="3">
        <v>700</v>
      </c>
      <c r="H59" s="3">
        <v>2000</v>
      </c>
      <c r="I59" s="3" t="s">
        <v>14</v>
      </c>
      <c r="J59" s="3">
        <v>1</v>
      </c>
      <c r="K59" s="4"/>
      <c r="L59" s="4"/>
      <c r="M59" s="4"/>
      <c r="N59" s="29"/>
    </row>
    <row r="60" spans="1:14" ht="150" customHeight="1" x14ac:dyDescent="0.25">
      <c r="A60" s="28">
        <v>58</v>
      </c>
      <c r="B60" s="3" t="s">
        <v>78</v>
      </c>
      <c r="C60" s="8" t="s">
        <v>111</v>
      </c>
      <c r="D60" s="6" t="s">
        <v>23</v>
      </c>
      <c r="E60" s="13"/>
      <c r="F60" s="3">
        <v>800</v>
      </c>
      <c r="G60" s="3">
        <v>800</v>
      </c>
      <c r="H60" s="3">
        <v>1400</v>
      </c>
      <c r="I60" s="3" t="s">
        <v>14</v>
      </c>
      <c r="J60" s="3">
        <v>1</v>
      </c>
      <c r="K60" s="4"/>
      <c r="L60" s="4"/>
      <c r="M60" s="4"/>
      <c r="N60" s="29"/>
    </row>
    <row r="61" spans="1:14" ht="150" customHeight="1" x14ac:dyDescent="0.25">
      <c r="A61" s="28">
        <v>59</v>
      </c>
      <c r="B61" s="3" t="s">
        <v>63</v>
      </c>
      <c r="C61" s="12" t="s">
        <v>64</v>
      </c>
      <c r="D61" s="6" t="s">
        <v>110</v>
      </c>
      <c r="E61" s="3"/>
      <c r="F61" s="3">
        <v>700</v>
      </c>
      <c r="G61" s="3">
        <v>400</v>
      </c>
      <c r="H61" s="3">
        <v>750</v>
      </c>
      <c r="I61" s="3" t="s">
        <v>14</v>
      </c>
      <c r="J61" s="3">
        <v>1</v>
      </c>
      <c r="K61" s="4"/>
      <c r="L61" s="4"/>
      <c r="M61" s="4"/>
      <c r="N61" s="29"/>
    </row>
    <row r="62" spans="1:14" ht="150" customHeight="1" x14ac:dyDescent="0.25">
      <c r="A62" s="28">
        <v>60</v>
      </c>
      <c r="B62" s="3">
        <v>52</v>
      </c>
      <c r="C62" s="9" t="s">
        <v>66</v>
      </c>
      <c r="D62" s="6" t="s">
        <v>23</v>
      </c>
      <c r="E62" s="3"/>
      <c r="F62" s="3">
        <v>600</v>
      </c>
      <c r="G62" s="3">
        <v>500</v>
      </c>
      <c r="H62" s="3">
        <v>2000</v>
      </c>
      <c r="I62" s="3" t="s">
        <v>14</v>
      </c>
      <c r="J62" s="3">
        <v>3</v>
      </c>
      <c r="K62" s="4"/>
      <c r="L62" s="4"/>
      <c r="M62" s="4"/>
      <c r="N62" s="29"/>
    </row>
    <row r="63" spans="1:14" ht="150" customHeight="1" x14ac:dyDescent="0.25">
      <c r="A63" s="28">
        <v>61</v>
      </c>
      <c r="B63" s="3">
        <v>52</v>
      </c>
      <c r="C63" s="9" t="s">
        <v>67</v>
      </c>
      <c r="D63" s="6" t="s">
        <v>23</v>
      </c>
      <c r="E63" s="3"/>
      <c r="F63" s="3">
        <v>650</v>
      </c>
      <c r="G63" s="3">
        <v>400</v>
      </c>
      <c r="H63" s="3">
        <v>2000</v>
      </c>
      <c r="I63" s="3" t="s">
        <v>14</v>
      </c>
      <c r="J63" s="3">
        <v>1</v>
      </c>
      <c r="K63" s="4"/>
      <c r="L63" s="4"/>
      <c r="M63" s="4"/>
      <c r="N63" s="29"/>
    </row>
    <row r="64" spans="1:14" ht="150" customHeight="1" x14ac:dyDescent="0.25">
      <c r="A64" s="28">
        <v>62</v>
      </c>
      <c r="B64" s="3">
        <v>52</v>
      </c>
      <c r="C64" s="9" t="s">
        <v>68</v>
      </c>
      <c r="D64" s="6" t="s">
        <v>23</v>
      </c>
      <c r="E64" s="3"/>
      <c r="F64" s="3">
        <v>1000</v>
      </c>
      <c r="G64" s="3">
        <v>350</v>
      </c>
      <c r="H64" s="3">
        <v>2000</v>
      </c>
      <c r="I64" s="3" t="s">
        <v>14</v>
      </c>
      <c r="J64" s="3">
        <v>1</v>
      </c>
      <c r="K64" s="4"/>
      <c r="L64" s="4"/>
      <c r="M64" s="4"/>
      <c r="N64" s="29"/>
    </row>
    <row r="65" spans="1:14" ht="150" customHeight="1" x14ac:dyDescent="0.25">
      <c r="A65" s="28">
        <v>63</v>
      </c>
      <c r="B65" s="3">
        <v>52</v>
      </c>
      <c r="C65" s="9" t="s">
        <v>114</v>
      </c>
      <c r="D65" s="6" t="s">
        <v>23</v>
      </c>
      <c r="E65" s="3"/>
      <c r="F65" s="3">
        <v>1000</v>
      </c>
      <c r="G65" s="3">
        <v>600</v>
      </c>
      <c r="H65" s="3">
        <v>2000</v>
      </c>
      <c r="I65" s="3" t="s">
        <v>14</v>
      </c>
      <c r="J65" s="3">
        <v>1</v>
      </c>
      <c r="K65" s="4"/>
      <c r="L65" s="4"/>
      <c r="M65" s="4"/>
      <c r="N65" s="29"/>
    </row>
    <row r="66" spans="1:14" ht="150" customHeight="1" x14ac:dyDescent="0.25">
      <c r="A66" s="28">
        <v>64</v>
      </c>
      <c r="B66" s="3">
        <v>44</v>
      </c>
      <c r="C66" s="9" t="s">
        <v>102</v>
      </c>
      <c r="D66" s="20" t="s">
        <v>98</v>
      </c>
      <c r="E66" s="3"/>
      <c r="F66" s="3">
        <v>800</v>
      </c>
      <c r="G66" s="3" t="s">
        <v>69</v>
      </c>
      <c r="H66" s="3">
        <v>2000</v>
      </c>
      <c r="I66" s="3" t="s">
        <v>14</v>
      </c>
      <c r="J66" s="3">
        <v>1</v>
      </c>
      <c r="K66" s="4"/>
      <c r="L66" s="4"/>
      <c r="M66" s="4"/>
      <c r="N66" s="29"/>
    </row>
    <row r="67" spans="1:14" ht="150" customHeight="1" x14ac:dyDescent="0.25">
      <c r="A67" s="28">
        <v>65</v>
      </c>
      <c r="B67" s="3">
        <v>66</v>
      </c>
      <c r="C67" s="9" t="s">
        <v>103</v>
      </c>
      <c r="D67" s="20" t="s">
        <v>105</v>
      </c>
      <c r="E67" s="3"/>
      <c r="F67" s="3">
        <v>650</v>
      </c>
      <c r="G67" s="3" t="s">
        <v>70</v>
      </c>
      <c r="H67" s="3">
        <v>2000</v>
      </c>
      <c r="I67" s="3" t="s">
        <v>14</v>
      </c>
      <c r="J67" s="3">
        <v>1</v>
      </c>
      <c r="K67" s="4"/>
      <c r="L67" s="4"/>
      <c r="M67" s="4"/>
      <c r="N67" s="29"/>
    </row>
    <row r="68" spans="1:14" ht="150" customHeight="1" x14ac:dyDescent="0.25">
      <c r="A68" s="28">
        <v>66</v>
      </c>
      <c r="B68" s="3">
        <v>66</v>
      </c>
      <c r="C68" s="9" t="s">
        <v>104</v>
      </c>
      <c r="D68" s="20" t="s">
        <v>107</v>
      </c>
      <c r="E68" s="3"/>
      <c r="F68" s="3">
        <v>600</v>
      </c>
      <c r="G68" s="3" t="s">
        <v>70</v>
      </c>
      <c r="H68" s="3">
        <v>2150</v>
      </c>
      <c r="I68" s="3" t="s">
        <v>14</v>
      </c>
      <c r="J68" s="3">
        <v>1</v>
      </c>
      <c r="K68" s="4"/>
      <c r="L68" s="4"/>
      <c r="M68" s="4"/>
      <c r="N68" s="29"/>
    </row>
    <row r="69" spans="1:14" ht="150" customHeight="1" x14ac:dyDescent="0.25">
      <c r="A69" s="28">
        <v>67</v>
      </c>
      <c r="B69" s="3">
        <v>66</v>
      </c>
      <c r="C69" s="9" t="s">
        <v>72</v>
      </c>
      <c r="D69" s="20" t="s">
        <v>108</v>
      </c>
      <c r="E69" s="3"/>
      <c r="F69" s="3">
        <v>2970</v>
      </c>
      <c r="G69" s="3" t="s">
        <v>71</v>
      </c>
      <c r="H69" s="3">
        <v>2150</v>
      </c>
      <c r="I69" s="3" t="s">
        <v>14</v>
      </c>
      <c r="J69" s="3">
        <v>1</v>
      </c>
      <c r="K69" s="4"/>
      <c r="L69" s="4"/>
      <c r="M69" s="4"/>
      <c r="N69" s="29"/>
    </row>
    <row r="70" spans="1:14" ht="105" x14ac:dyDescent="0.25">
      <c r="A70" s="28">
        <v>68</v>
      </c>
      <c r="B70" s="3" t="s">
        <v>75</v>
      </c>
      <c r="C70" s="9" t="s">
        <v>76</v>
      </c>
      <c r="D70" s="20" t="s">
        <v>109</v>
      </c>
      <c r="E70" s="3"/>
      <c r="F70" s="3">
        <v>2900</v>
      </c>
      <c r="G70" s="3" t="s">
        <v>73</v>
      </c>
      <c r="H70" s="3" t="s">
        <v>74</v>
      </c>
      <c r="I70" s="3" t="s">
        <v>14</v>
      </c>
      <c r="J70" s="3">
        <v>1</v>
      </c>
      <c r="K70" s="4"/>
      <c r="L70" s="4"/>
      <c r="M70" s="4"/>
      <c r="N70" s="29"/>
    </row>
    <row r="71" spans="1:14" ht="150" customHeight="1" x14ac:dyDescent="0.25">
      <c r="A71" s="28">
        <v>69</v>
      </c>
      <c r="B71" s="3">
        <v>69</v>
      </c>
      <c r="C71" s="9" t="s">
        <v>112</v>
      </c>
      <c r="D71" s="8" t="s">
        <v>106</v>
      </c>
      <c r="E71" s="13"/>
      <c r="F71" s="3">
        <v>3000</v>
      </c>
      <c r="G71" s="3">
        <v>750</v>
      </c>
      <c r="H71" s="3">
        <v>750</v>
      </c>
      <c r="I71" s="3" t="s">
        <v>14</v>
      </c>
      <c r="J71" s="3">
        <v>1</v>
      </c>
      <c r="K71" s="4"/>
      <c r="L71" s="4"/>
      <c r="M71" s="4"/>
      <c r="N71" s="29"/>
    </row>
    <row r="72" spans="1:14" ht="150" customHeight="1" thickBot="1" x14ac:dyDescent="0.3">
      <c r="A72" s="30">
        <v>70</v>
      </c>
      <c r="B72" s="31">
        <v>32</v>
      </c>
      <c r="C72" s="32" t="s">
        <v>22</v>
      </c>
      <c r="D72" s="33" t="s">
        <v>23</v>
      </c>
      <c r="E72" s="31"/>
      <c r="F72" s="34">
        <v>1000</v>
      </c>
      <c r="G72" s="34">
        <v>350</v>
      </c>
      <c r="H72" s="34">
        <v>450</v>
      </c>
      <c r="I72" s="31" t="s">
        <v>14</v>
      </c>
      <c r="J72" s="31">
        <v>6</v>
      </c>
      <c r="K72" s="35"/>
      <c r="L72" s="35"/>
      <c r="M72" s="35"/>
      <c r="N72" s="36"/>
    </row>
    <row r="73" spans="1:14" ht="21" x14ac:dyDescent="0.35">
      <c r="K73" s="5"/>
      <c r="L73" s="5"/>
      <c r="M73" s="18">
        <f>SUM(M3:M72)</f>
        <v>0</v>
      </c>
      <c r="N73" s="18">
        <f>SUM(N3:N72)</f>
        <v>0</v>
      </c>
    </row>
    <row r="74" spans="1:14" x14ac:dyDescent="0.25">
      <c r="K74" s="5"/>
      <c r="L74" s="5"/>
      <c r="M74" s="5"/>
      <c r="N74" s="5"/>
    </row>
    <row r="75" spans="1:14" x14ac:dyDescent="0.25">
      <c r="K75" s="5"/>
      <c r="L75" s="5"/>
      <c r="M75" s="5"/>
      <c r="N75" s="5"/>
    </row>
    <row r="76" spans="1:14" x14ac:dyDescent="0.25">
      <c r="K76" s="5"/>
      <c r="L76" s="5"/>
      <c r="M76" s="5"/>
      <c r="N76" s="5"/>
    </row>
    <row r="77" spans="1:14" x14ac:dyDescent="0.25">
      <c r="K77" s="5"/>
      <c r="L77" s="5"/>
      <c r="M77" s="5"/>
      <c r="N77" s="5"/>
    </row>
    <row r="78" spans="1:14" x14ac:dyDescent="0.25">
      <c r="K78" s="5"/>
      <c r="L78" s="5"/>
      <c r="M78" s="5"/>
      <c r="N78" s="5"/>
    </row>
    <row r="79" spans="1:14" x14ac:dyDescent="0.25">
      <c r="K79" s="5"/>
      <c r="L79" s="5"/>
      <c r="M79" s="5"/>
      <c r="N79" s="5"/>
    </row>
    <row r="80" spans="1:14" x14ac:dyDescent="0.25">
      <c r="K80" s="5"/>
      <c r="L80" s="5"/>
      <c r="M80" s="5"/>
      <c r="N80" s="5"/>
    </row>
    <row r="81" spans="11:14" x14ac:dyDescent="0.25">
      <c r="K81" s="5"/>
      <c r="L81" s="5"/>
      <c r="M81" s="5"/>
      <c r="N81" s="5"/>
    </row>
  </sheetData>
  <protectedRanges>
    <protectedRange sqref="K2:N2" name="Oblast2"/>
    <protectedRange sqref="K2:N2" name="Oblast1"/>
  </protectedRanges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2025-09-29T05:59:12Z</dcterms:created>
  <dcterms:modified xsi:type="dcterms:W3CDTF">2025-09-29T07:42:49Z</dcterms:modified>
</cp:coreProperties>
</file>