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furosemid\"/>
    </mc:Choice>
  </mc:AlternateContent>
  <xr:revisionPtr revIDLastSave="0" documentId="13_ncr:1_{8F18F545-9450-4C49-9728-2D7C04C71129}" xr6:coauthVersionLast="47" xr6:coauthVersionMax="47" xr10:uidLastSave="{00000000-0000-0000-0000-000000000000}"/>
  <bookViews>
    <workbookView xWindow="24" yWindow="840" windowWidth="23040" windowHeight="9072" xr2:uid="{00000000-000D-0000-FFFF-FFFF00000000}"/>
  </bookViews>
  <sheets>
    <sheet name="furosemid" sheetId="1" r:id="rId1"/>
    <sheet name="furosemid 10mg v m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3" l="1"/>
  <c r="K10" i="3" s="1"/>
  <c r="K13" i="1"/>
  <c r="K11" i="1"/>
  <c r="K9" i="1"/>
  <c r="K7" i="1"/>
  <c r="K16" i="1" l="1"/>
</calcChain>
</file>

<file path=xl/sharedStrings.xml><?xml version="1.0" encoding="utf-8"?>
<sst xmlns="http://schemas.openxmlformats.org/spreadsheetml/2006/main" count="63" uniqueCount="37">
  <si>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</si>
  <si>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</si>
  <si>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</si>
  <si>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</si>
  <si>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</si>
  <si>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</si>
  <si>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</si>
  <si>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</si>
  <si>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</si>
  <si>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</si>
  <si>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</si>
  <si>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</si>
  <si>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</si>
  <si>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</si>
  <si>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</si>
  <si>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3.</t>
  </si>
  <si>
    <t>4.</t>
  </si>
  <si>
    <t>Furosemid 10 mg/ml</t>
  </si>
  <si>
    <t>C03CA01</t>
  </si>
  <si>
    <t>Furosemid 12,5 mg/ml</t>
  </si>
  <si>
    <t>Furosemid 125 mg</t>
  </si>
  <si>
    <t>Furosemid 40 mg</t>
  </si>
  <si>
    <t>Furosemid 250 mg</t>
  </si>
  <si>
    <t>INJ SOL</t>
  </si>
  <si>
    <t>TBL NOB</t>
  </si>
  <si>
    <t>1 x 2 ml</t>
  </si>
  <si>
    <t>1 x 10 ml</t>
  </si>
  <si>
    <t>1 x 40 mg</t>
  </si>
  <si>
    <t>1 x 125 mg</t>
  </si>
  <si>
    <t>1 x 250 mg</t>
  </si>
  <si>
    <t>Jeden ml injekčního roztoku obsahuje furosemidum 10 mg.</t>
  </si>
  <si>
    <t>Jeden ml injekčního roztoku obsahuje furosemidum 12,5 mg.</t>
  </si>
  <si>
    <t>Jedna tableta obsahuje furosemidum 40 mg.</t>
  </si>
  <si>
    <t>Jedna tableta obsahuje furosemidum 125 mg.</t>
  </si>
  <si>
    <t>Jedna tableta obsahuje furosemidum 250 mg.</t>
  </si>
  <si>
    <t>Část 1.:  Léčivé přípravky s účinnou látkou FUROSEMID</t>
  </si>
  <si>
    <t>Část 2.:  Léčivé přípravky s účinnou látkou FUROSEMID v koncentraci 10mg/ml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</si>
</sst>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32"/>
  <sheetViews>
    <sheetView tabSelected="1" topLeftCell="A14" workbookViewId="0">
      <selection activeCell="K16" sqref="K16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>
      <c r="A4" s="16" t="s">
        <v>35</v>
      </c>
    </row>
    <row r="5" spans="1:12" ht="15" customHeight="1" x14ac:dyDescent="0.3">
      <c r="A5" s="37"/>
      <c r="B5" s="39" t="s">
        <v>1</v>
      </c>
      <c r="C5" s="41" t="s">
        <v>6</v>
      </c>
      <c r="D5" s="33" t="s">
        <v>7</v>
      </c>
      <c r="E5" s="39" t="s">
        <v>2</v>
      </c>
      <c r="F5" s="43" t="s">
        <v>3</v>
      </c>
      <c r="G5" s="43" t="s">
        <v>4</v>
      </c>
      <c r="H5" s="39" t="s">
        <v>9</v>
      </c>
      <c r="I5" s="41" t="s">
        <v>10</v>
      </c>
      <c r="J5" s="41" t="s">
        <v>8</v>
      </c>
      <c r="K5" s="33" t="s">
        <v>11</v>
      </c>
      <c r="L5" s="35" t="s">
        <v>13</v>
      </c>
    </row>
    <row r="6" spans="1:12" ht="16.8" customHeight="1" thickBot="1" x14ac:dyDescent="0.35">
      <c r="A6" s="38"/>
      <c r="B6" s="40"/>
      <c r="C6" s="42"/>
      <c r="D6" s="34"/>
      <c r="E6" s="40"/>
      <c r="F6" s="44"/>
      <c r="G6" s="44"/>
      <c r="H6" s="40"/>
      <c r="I6" s="42"/>
      <c r="J6" s="42"/>
      <c r="K6" s="34"/>
      <c r="L6" s="36"/>
    </row>
    <row r="7" spans="1:12" ht="17.25" customHeight="1" x14ac:dyDescent="0.3">
      <c r="A7" s="27" t="s">
        <v>5</v>
      </c>
      <c r="B7" s="23" t="s">
        <v>19</v>
      </c>
      <c r="C7" s="29" t="s">
        <v>18</v>
      </c>
      <c r="D7" s="31">
        <v>39380</v>
      </c>
      <c r="E7" s="21"/>
      <c r="F7" s="21"/>
      <c r="G7" s="21"/>
      <c r="H7" s="23" t="s">
        <v>23</v>
      </c>
      <c r="I7" s="25" t="s">
        <v>26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2" ht="17.25" customHeight="1" x14ac:dyDescent="0.3">
      <c r="A9" s="27" t="s">
        <v>14</v>
      </c>
      <c r="B9" s="23" t="s">
        <v>21</v>
      </c>
      <c r="C9" s="29" t="s">
        <v>18</v>
      </c>
      <c r="D9" s="31">
        <v>225700</v>
      </c>
      <c r="E9" s="21"/>
      <c r="F9" s="21"/>
      <c r="G9" s="21"/>
      <c r="H9" s="23" t="s">
        <v>24</v>
      </c>
      <c r="I9" s="25" t="s">
        <v>27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24"/>
      <c r="C10" s="30"/>
      <c r="D10" s="32"/>
      <c r="E10" s="22"/>
      <c r="F10" s="22"/>
      <c r="G10" s="22"/>
      <c r="H10" s="24"/>
      <c r="I10" s="26"/>
      <c r="J10" s="18"/>
      <c r="K10" s="18"/>
      <c r="L10" s="20"/>
    </row>
    <row r="11" spans="1:12" ht="17.25" customHeight="1" x14ac:dyDescent="0.3">
      <c r="A11" s="27" t="s">
        <v>15</v>
      </c>
      <c r="B11" s="23" t="s">
        <v>20</v>
      </c>
      <c r="C11" s="29" t="s">
        <v>18</v>
      </c>
      <c r="D11" s="31">
        <v>23400</v>
      </c>
      <c r="E11" s="21"/>
      <c r="F11" s="21"/>
      <c r="G11" s="21"/>
      <c r="H11" s="23" t="s">
        <v>24</v>
      </c>
      <c r="I11" s="25" t="s">
        <v>28</v>
      </c>
      <c r="J11" s="17"/>
      <c r="K11" s="17">
        <f>D11*J11</f>
        <v>0</v>
      </c>
      <c r="L11" s="19"/>
    </row>
    <row r="12" spans="1:12" ht="17.25" customHeight="1" thickBot="1" x14ac:dyDescent="0.35">
      <c r="A12" s="28"/>
      <c r="B12" s="24"/>
      <c r="C12" s="30"/>
      <c r="D12" s="32"/>
      <c r="E12" s="22"/>
      <c r="F12" s="22"/>
      <c r="G12" s="22"/>
      <c r="H12" s="24"/>
      <c r="I12" s="26"/>
      <c r="J12" s="18"/>
      <c r="K12" s="18"/>
      <c r="L12" s="20"/>
    </row>
    <row r="13" spans="1:12" ht="17.25" customHeight="1" x14ac:dyDescent="0.3">
      <c r="A13" s="27" t="s">
        <v>16</v>
      </c>
      <c r="B13" s="23" t="s">
        <v>22</v>
      </c>
      <c r="C13" s="29" t="s">
        <v>18</v>
      </c>
      <c r="D13" s="31">
        <v>7200</v>
      </c>
      <c r="E13" s="21"/>
      <c r="F13" s="21"/>
      <c r="G13" s="21"/>
      <c r="H13" s="23" t="s">
        <v>24</v>
      </c>
      <c r="I13" s="25" t="s">
        <v>29</v>
      </c>
      <c r="J13" s="17"/>
      <c r="K13" s="17">
        <f>D13*J13</f>
        <v>0</v>
      </c>
      <c r="L13" s="19"/>
    </row>
    <row r="14" spans="1:12" ht="17.25" customHeight="1" thickBot="1" x14ac:dyDescent="0.35">
      <c r="A14" s="28"/>
      <c r="B14" s="24"/>
      <c r="C14" s="30"/>
      <c r="D14" s="32"/>
      <c r="E14" s="22"/>
      <c r="F14" s="22"/>
      <c r="G14" s="22"/>
      <c r="H14" s="24"/>
      <c r="I14" s="26"/>
      <c r="J14" s="18"/>
      <c r="K14" s="18"/>
      <c r="L14" s="20"/>
    </row>
    <row r="15" spans="1:12" s="15" customFormat="1" ht="17.25" customHeight="1" thickBot="1" x14ac:dyDescent="0.35">
      <c r="B15" s="11"/>
      <c r="C15" s="12"/>
      <c r="D15" s="13"/>
      <c r="H15" s="11"/>
      <c r="K15" s="14"/>
    </row>
    <row r="16" spans="1:12" ht="15" thickBot="1" x14ac:dyDescent="0.35">
      <c r="H16" s="8"/>
      <c r="I16" s="9"/>
      <c r="K16" s="6">
        <f>SUM(K7:K14)</f>
        <v>0</v>
      </c>
    </row>
    <row r="17" spans="1:170" x14ac:dyDescent="0.3">
      <c r="K17" s="3"/>
    </row>
    <row r="18" spans="1:170" x14ac:dyDescent="0.3">
      <c r="K18" s="3"/>
    </row>
    <row r="19" spans="1:170" x14ac:dyDescent="0.3">
      <c r="B19" s="4" t="s">
        <v>12</v>
      </c>
      <c r="K19" s="3"/>
    </row>
    <row r="20" spans="1:170" x14ac:dyDescent="0.3">
      <c r="K20" s="3"/>
    </row>
    <row r="21" spans="1:170" x14ac:dyDescent="0.3">
      <c r="A21" s="5" t="s">
        <v>5</v>
      </c>
      <c r="B21" s="10" t="s">
        <v>31</v>
      </c>
      <c r="C21" s="10"/>
      <c r="D21" s="10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5"/>
      <c r="B22" s="10"/>
      <c r="C22" s="10"/>
      <c r="D22" s="10"/>
      <c r="K22" s="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1:170" x14ac:dyDescent="0.3">
      <c r="A23" s="5" t="s">
        <v>14</v>
      </c>
      <c r="B23" s="10" t="s">
        <v>32</v>
      </c>
      <c r="C23" s="10"/>
      <c r="D23" s="10"/>
      <c r="K23" s="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</row>
    <row r="24" spans="1:170" x14ac:dyDescent="0.3">
      <c r="A24" s="5"/>
      <c r="B24" s="10"/>
    </row>
    <row r="25" spans="1:170" x14ac:dyDescent="0.3">
      <c r="A25" s="5" t="s">
        <v>15</v>
      </c>
      <c r="B25" s="10" t="s">
        <v>33</v>
      </c>
    </row>
    <row r="26" spans="1:170" x14ac:dyDescent="0.3">
      <c r="A26" s="5"/>
      <c r="B26" s="10"/>
    </row>
    <row r="27" spans="1:170" x14ac:dyDescent="0.3">
      <c r="A27" s="2" t="s">
        <v>16</v>
      </c>
      <c r="B27" s="10" t="s">
        <v>34</v>
      </c>
    </row>
    <row r="30" spans="1:170" x14ac:dyDescent="0.3">
      <c r="B30" s="10"/>
    </row>
    <row r="32" spans="1:170" x14ac:dyDescent="0.3">
      <c r="B32" s="10"/>
    </row>
  </sheetData>
  <mergeCells count="60">
    <mergeCell ref="H5:H6"/>
    <mergeCell ref="I5:I6"/>
    <mergeCell ref="J5:J6"/>
    <mergeCell ref="C5:C6"/>
    <mergeCell ref="D5:D6"/>
    <mergeCell ref="E5:E6"/>
    <mergeCell ref="F5:F6"/>
    <mergeCell ref="G5:G6"/>
    <mergeCell ref="K5:K6"/>
    <mergeCell ref="L5:L6"/>
    <mergeCell ref="A7:A8"/>
    <mergeCell ref="B7:B8"/>
    <mergeCell ref="C7:C8"/>
    <mergeCell ref="D7:D8"/>
    <mergeCell ref="E7:E8"/>
    <mergeCell ref="K7:K8"/>
    <mergeCell ref="L7:L8"/>
    <mergeCell ref="F7:F8"/>
    <mergeCell ref="G7:G8"/>
    <mergeCell ref="H7:H8"/>
    <mergeCell ref="I7:I8"/>
    <mergeCell ref="J7:J8"/>
    <mergeCell ref="A5:A6"/>
    <mergeCell ref="B5:B6"/>
    <mergeCell ref="H9:H10"/>
    <mergeCell ref="I9:I10"/>
    <mergeCell ref="J9:J10"/>
    <mergeCell ref="A9:A10"/>
    <mergeCell ref="B9:B10"/>
    <mergeCell ref="C9:C10"/>
    <mergeCell ref="D9:D10"/>
    <mergeCell ref="E9:E10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  <mergeCell ref="A13:A14"/>
    <mergeCell ref="B13:B14"/>
    <mergeCell ref="C13:C14"/>
    <mergeCell ref="D13:D14"/>
    <mergeCell ref="E13:E14"/>
    <mergeCell ref="K13:K14"/>
    <mergeCell ref="L13:L14"/>
    <mergeCell ref="F13:F14"/>
    <mergeCell ref="G13:G14"/>
    <mergeCell ref="H13:H14"/>
    <mergeCell ref="I13:I14"/>
    <mergeCell ref="J13:J14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8A3A-64C2-4661-B789-516292D0CA90}">
  <dimension ref="A2:FN26"/>
  <sheetViews>
    <sheetView workbookViewId="0">
      <selection activeCell="K7" sqref="K7:K8"/>
    </sheetView>
  </sheetViews>
  <sheetFormatPr defaultRowHeight="14.4" x14ac:dyDescent="0.3"/>
  <cols>
    <col min="1" max="1" width="8.886718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>
      <c r="A4" s="16" t="s">
        <v>36</v>
      </c>
    </row>
    <row r="5" spans="1:170" ht="15" customHeight="1" x14ac:dyDescent="0.3">
      <c r="A5" s="37"/>
      <c r="B5" s="39" t="s">
        <v>1</v>
      </c>
      <c r="C5" s="41" t="s">
        <v>6</v>
      </c>
      <c r="D5" s="33" t="s">
        <v>7</v>
      </c>
      <c r="E5" s="39" t="s">
        <v>2</v>
      </c>
      <c r="F5" s="43" t="s">
        <v>3</v>
      </c>
      <c r="G5" s="43" t="s">
        <v>4</v>
      </c>
      <c r="H5" s="39" t="s">
        <v>9</v>
      </c>
      <c r="I5" s="41" t="s">
        <v>10</v>
      </c>
      <c r="J5" s="41" t="s">
        <v>8</v>
      </c>
      <c r="K5" s="33" t="s">
        <v>11</v>
      </c>
      <c r="L5" s="35" t="s">
        <v>13</v>
      </c>
    </row>
    <row r="6" spans="1:170" ht="16.8" customHeight="1" thickBot="1" x14ac:dyDescent="0.35">
      <c r="A6" s="38"/>
      <c r="B6" s="40"/>
      <c r="C6" s="42"/>
      <c r="D6" s="34"/>
      <c r="E6" s="40"/>
      <c r="F6" s="44"/>
      <c r="G6" s="44"/>
      <c r="H6" s="40"/>
      <c r="I6" s="42"/>
      <c r="J6" s="42"/>
      <c r="K6" s="34"/>
      <c r="L6" s="36"/>
    </row>
    <row r="7" spans="1:170" ht="17.25" customHeight="1" x14ac:dyDescent="0.3">
      <c r="A7" s="27" t="s">
        <v>5</v>
      </c>
      <c r="B7" s="23" t="s">
        <v>17</v>
      </c>
      <c r="C7" s="29" t="s">
        <v>18</v>
      </c>
      <c r="D7" s="31">
        <v>129040</v>
      </c>
      <c r="E7" s="21"/>
      <c r="F7" s="21"/>
      <c r="G7" s="21"/>
      <c r="H7" s="23" t="s">
        <v>23</v>
      </c>
      <c r="I7" s="25" t="s">
        <v>25</v>
      </c>
      <c r="J7" s="17"/>
      <c r="K7" s="17">
        <f>D7*J7</f>
        <v>0</v>
      </c>
      <c r="L7" s="19"/>
    </row>
    <row r="8" spans="1:170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30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furosemid</vt:lpstr>
      <vt:lpstr>furosemid 10mg v ml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2025-07-04T05:49:41Z</dcterms:modified>
</cp:coreProperties>
</file>