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.Kratochvil\Desktop\Zakázky Petr\PŘ\připrava\Polygrafický systém MNUL\ZD\"/>
    </mc:Choice>
  </mc:AlternateContent>
  <bookViews>
    <workbookView xWindow="1950" yWindow="1950" windowWidth="21600" windowHeight="11295"/>
  </bookViews>
  <sheets>
    <sheet name="Rozklad nabídkové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I8" i="1"/>
  <c r="I13" i="1" l="1"/>
  <c r="J8" i="1" l="1"/>
  <c r="J6" i="1"/>
  <c r="J7" i="1"/>
  <c r="J13" i="1" s="1"/>
  <c r="K13" i="1" l="1"/>
</calcChain>
</file>

<file path=xl/sharedStrings.xml><?xml version="1.0" encoding="utf-8"?>
<sst xmlns="http://schemas.openxmlformats.org/spreadsheetml/2006/main" count="35" uniqueCount="35">
  <si>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</si>
  <si>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</si>
  <si>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</si>
  <si>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</si>
  <si>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</si>
  <si>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Název</t>
  </si>
  <si>
    <t>Specifikace zakázky</t>
  </si>
  <si>
    <t>Celková nabídková cena v Kč</t>
  </si>
  <si>
    <t>bez DPH</t>
  </si>
  <si>
    <t>částka DPH</t>
  </si>
  <si>
    <t>včetně DPH</t>
  </si>
  <si>
    <t xml:space="preserve">předpokládaná spotřeba v ks /rok 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</si>
  <si>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</si>
  <si>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Vymezení rozsahu pozáručního servisu*</t>
  </si>
  <si>
    <t>Cena za zásah v Kč bez DPH/1 ks</t>
  </si>
  <si>
    <t>Cena za zásah v Kč vč. DPH/1 ks</t>
  </si>
  <si>
    <t>Celková částka v Kč bez DPH za 96 měsíců/1 ks</t>
  </si>
  <si>
    <t>Celková částka v Kč vč. DPH za 96 měsíců/1 ks</t>
  </si>
  <si>
    <t>Výrobcem předepsané kontroly a prohlídky, kalibrace, validace a metrologická ověření v souladu se zákonem č. 505/1990 Sb.**</t>
  </si>
  <si>
    <t>Bezpečnostně technické kontroly dle § 45 zákona o zdravotnických prostředcích**</t>
  </si>
  <si>
    <t>Revize dle § 47 zákona o zdravotnických prostředcích**</t>
  </si>
  <si>
    <t>V případě zboží se zdroji ionizačního záření zkoušky dlouhodobé stability dle zákona č. 263/2016 Sb., atomový zákon**</t>
  </si>
  <si>
    <t>Nabídková cena celkem:</t>
  </si>
  <si>
    <t xml:space="preserve">* účastník nacení ty zásahy, které u daného zdravotnického prostředku přichází v úvahu  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</si>
  <si>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</si>
  <si>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Žlutě označená pole doplní účastník</t>
  </si>
  <si>
    <t>SZM celkem (zahrnuje veškerý vázaný spotřební materiál na 48 měsíců)</t>
  </si>
  <si>
    <t>Počet zásahů za rok</t>
  </si>
  <si>
    <t>Polygrafický systém</t>
  </si>
  <si>
    <t>Filtr</t>
  </si>
  <si>
    <t>Antibakteriální filtr mezi přístroj a nosní kanylu</t>
  </si>
  <si>
    <t>Příloha č. 2 Rozklad nabídkové ceny</t>
  </si>
  <si>
    <t>cena za kus bez DPH v Kč</t>
  </si>
  <si>
    <t>cena za kus s DPH v Kč</t>
  </si>
  <si>
    <t>Polygrafický systém pro vyšetření poruch dýchaní ve spánku pro ORL MNUL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</si>
</sst>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0" borderId="0" xfId="0" applyFont="1"/>
    <xf numFmtId="164" fontId="6" fillId="6" borderId="8" xfId="0" applyNumberFormat="1" applyFont="1" applyFill="1" applyBorder="1" applyAlignment="1" applyProtection="1">
      <alignment horizontal="right" vertical="center" wrapText="1"/>
      <protection locked="0"/>
    </xf>
    <xf numFmtId="164" fontId="6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164" fontId="6" fillId="6" borderId="19" xfId="0" applyNumberFormat="1" applyFont="1" applyFill="1" applyBorder="1" applyAlignment="1" applyProtection="1">
      <alignment horizontal="right" vertical="center" wrapText="1"/>
      <protection locked="0"/>
    </xf>
    <xf numFmtId="164" fontId="6" fillId="6" borderId="33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164" fontId="4" fillId="6" borderId="43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10" xfId="1" applyNumberFormat="1" applyFont="1" applyFill="1" applyBorder="1" applyAlignment="1" applyProtection="1">
      <alignment horizontal="right" vertical="center" wrapText="1"/>
      <protection locked="0"/>
    </xf>
    <xf numFmtId="0" fontId="5" fillId="4" borderId="8" xfId="0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44" fontId="0" fillId="4" borderId="8" xfId="1" applyFont="1" applyFill="1" applyBorder="1" applyProtection="1">
      <protection locked="0"/>
    </xf>
    <xf numFmtId="0" fontId="2" fillId="3" borderId="0" xfId="0" applyFont="1" applyFill="1" applyProtection="1"/>
    <xf numFmtId="0" fontId="3" fillId="3" borderId="0" xfId="0" applyFont="1" applyFill="1" applyProtection="1"/>
    <xf numFmtId="0" fontId="1" fillId="3" borderId="0" xfId="0" applyFont="1" applyFill="1" applyProtection="1"/>
    <xf numFmtId="0" fontId="1" fillId="0" borderId="0" xfId="0" applyFont="1" applyProtection="1"/>
    <xf numFmtId="0" fontId="4" fillId="7" borderId="24" xfId="0" applyFont="1" applyFill="1" applyBorder="1" applyAlignment="1" applyProtection="1">
      <alignment vertical="center" wrapText="1"/>
    </xf>
    <xf numFmtId="0" fontId="4" fillId="7" borderId="25" xfId="0" applyFont="1" applyFill="1" applyBorder="1" applyAlignment="1" applyProtection="1">
      <alignment vertical="center" wrapText="1"/>
    </xf>
    <xf numFmtId="0" fontId="4" fillId="7" borderId="10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4" fillId="7" borderId="37" xfId="0" applyFont="1" applyFill="1" applyBorder="1" applyAlignment="1" applyProtection="1">
      <alignment vertical="center" wrapText="1"/>
    </xf>
    <xf numFmtId="0" fontId="4" fillId="7" borderId="0" xfId="0" applyFont="1" applyFill="1" applyBorder="1" applyAlignment="1" applyProtection="1">
      <alignment vertical="center" wrapText="1"/>
    </xf>
    <xf numFmtId="0" fontId="4" fillId="7" borderId="21" xfId="0" applyFont="1" applyFill="1" applyBorder="1" applyAlignment="1" applyProtection="1">
      <alignment vertical="center" wrapText="1"/>
    </xf>
    <xf numFmtId="0" fontId="4" fillId="7" borderId="27" xfId="0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164" fontId="4" fillId="2" borderId="42" xfId="1" applyNumberFormat="1" applyFont="1" applyFill="1" applyBorder="1" applyAlignment="1" applyProtection="1">
      <alignment horizontal="right" vertical="center" wrapText="1"/>
    </xf>
    <xf numFmtId="164" fontId="6" fillId="2" borderId="1" xfId="0" applyNumberFormat="1" applyFont="1" applyFill="1" applyBorder="1" applyAlignment="1" applyProtection="1">
      <alignment horizontal="right" vertical="center" wrapText="1"/>
    </xf>
    <xf numFmtId="0" fontId="8" fillId="5" borderId="40" xfId="0" applyFont="1" applyFill="1" applyBorder="1" applyAlignment="1" applyProtection="1">
      <alignment horizontal="left" vertical="center" wrapText="1"/>
    </xf>
    <xf numFmtId="0" fontId="8" fillId="5" borderId="35" xfId="0" applyFont="1" applyFill="1" applyBorder="1" applyAlignment="1" applyProtection="1">
      <alignment horizontal="left" vertical="center" wrapText="1"/>
    </xf>
    <xf numFmtId="0" fontId="8" fillId="5" borderId="41" xfId="0" applyFont="1" applyFill="1" applyBorder="1" applyAlignment="1" applyProtection="1">
      <alignment horizontal="left" vertical="center" wrapText="1"/>
    </xf>
    <xf numFmtId="0" fontId="8" fillId="5" borderId="36" xfId="0" applyFont="1" applyFill="1" applyBorder="1" applyAlignment="1" applyProtection="1">
      <alignment horizontal="left" vertical="center" wrapText="1"/>
    </xf>
    <xf numFmtId="0" fontId="13" fillId="5" borderId="0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/>
    </xf>
    <xf numFmtId="0" fontId="11" fillId="0" borderId="29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left" vertical="center" wrapText="1"/>
    </xf>
    <xf numFmtId="164" fontId="4" fillId="2" borderId="5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Protection="1"/>
    <xf numFmtId="0" fontId="12" fillId="0" borderId="0" xfId="0" applyFont="1" applyProtection="1"/>
    <xf numFmtId="0" fontId="7" fillId="7" borderId="5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Protection="1"/>
    <xf numFmtId="0" fontId="0" fillId="2" borderId="8" xfId="0" applyFill="1" applyBorder="1" applyProtection="1"/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8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4" fillId="2" borderId="26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38" xfId="0" applyFont="1" applyFill="1" applyBorder="1" applyAlignment="1" applyProtection="1">
      <alignment horizontal="left" vertical="center" wrapText="1"/>
    </xf>
    <xf numFmtId="0" fontId="4" fillId="2" borderId="39" xfId="0" applyFont="1" applyFill="1" applyBorder="1" applyAlignment="1" applyProtection="1">
      <alignment horizontal="left" vertical="center" wrapText="1"/>
    </xf>
    <xf numFmtId="164" fontId="6" fillId="2" borderId="42" xfId="0" applyNumberFormat="1" applyFont="1" applyFill="1" applyBorder="1" applyAlignment="1" applyProtection="1">
      <alignment horizontal="right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/>
    </xf>
    <xf numFmtId="164" fontId="6" fillId="2" borderId="35" xfId="0" applyNumberFormat="1" applyFont="1" applyFill="1" applyBorder="1" applyAlignment="1" applyProtection="1">
      <alignment horizontal="right" vertical="center" wrapText="1"/>
    </xf>
    <xf numFmtId="164" fontId="6" fillId="2" borderId="45" xfId="0" applyNumberFormat="1" applyFont="1" applyFill="1" applyBorder="1" applyAlignment="1" applyProtection="1">
      <alignment horizontal="right" vertical="center" wrapText="1"/>
    </xf>
    <xf numFmtId="164" fontId="6" fillId="2" borderId="15" xfId="0" applyNumberFormat="1" applyFont="1" applyFill="1" applyBorder="1" applyAlignment="1" applyProtection="1">
      <alignment horizontal="right" vertical="center" wrapText="1"/>
    </xf>
    <xf numFmtId="164" fontId="6" fillId="2" borderId="34" xfId="0" applyNumberFormat="1" applyFont="1" applyFill="1" applyBorder="1" applyAlignment="1" applyProtection="1">
      <alignment horizontal="right" vertical="center" wrapText="1"/>
    </xf>
    <xf numFmtId="164" fontId="6" fillId="2" borderId="44" xfId="0" applyNumberFormat="1" applyFont="1" applyFill="1" applyBorder="1" applyAlignment="1" applyProtection="1">
      <alignment horizontal="right" vertical="center" wrapText="1"/>
    </xf>
    <xf numFmtId="164" fontId="6" fillId="2" borderId="17" xfId="0" applyNumberFormat="1" applyFont="1" applyFill="1" applyBorder="1" applyAlignment="1" applyProtection="1">
      <alignment horizontal="right" vertical="center" wrapText="1"/>
    </xf>
    <xf numFmtId="164" fontId="6" fillId="2" borderId="36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left" vertical="center" wrapText="1"/>
    </xf>
    <xf numFmtId="0" fontId="4" fillId="0" borderId="39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A6" sqref="A6:A12"/>
    </sheetView>
  </sheetViews>
  <sheetFormatPr defaultColWidth="9.140625" defaultRowHeight="15.75" x14ac:dyDescent="0.25"/>
  <cols>
    <col min="1" max="1" width="34.42578125" style="2" customWidth="1"/>
    <col min="2" max="2" width="36.7109375" style="2" customWidth="1"/>
    <col min="3" max="3" width="16.42578125" style="2" customWidth="1"/>
    <col min="4" max="4" width="15" style="2" customWidth="1"/>
    <col min="5" max="5" width="15.85546875" style="2" customWidth="1"/>
    <col min="6" max="7" width="14.85546875" style="2" customWidth="1"/>
    <col min="8" max="8" width="14.42578125" style="2" customWidth="1"/>
    <col min="9" max="9" width="16.7109375" style="2" customWidth="1"/>
    <col min="10" max="10" width="14.42578125" style="2" customWidth="1"/>
    <col min="11" max="11" width="17" style="2" customWidth="1"/>
    <col min="12" max="16384" width="9.1406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.75" x14ac:dyDescent="0.3">
      <c r="A2" s="15" t="s">
        <v>31</v>
      </c>
      <c r="B2" s="16"/>
      <c r="C2" s="17"/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</row>
    <row r="3" spans="1:14" ht="19.5" customHeight="1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.75" customHeight="1" x14ac:dyDescent="0.25">
      <c r="A4" s="51" t="s">
        <v>5</v>
      </c>
      <c r="B4" s="19" t="s">
        <v>6</v>
      </c>
      <c r="C4" s="20"/>
      <c r="D4" s="20"/>
      <c r="E4" s="20"/>
      <c r="F4" s="20"/>
      <c r="G4" s="20"/>
      <c r="H4" s="21"/>
      <c r="I4" s="53" t="s">
        <v>7</v>
      </c>
      <c r="J4" s="53"/>
      <c r="K4" s="54"/>
      <c r="L4" s="22"/>
      <c r="M4" s="18"/>
      <c r="N4" s="18"/>
    </row>
    <row r="5" spans="1:14" ht="16.5" thickBot="1" x14ac:dyDescent="0.3">
      <c r="A5" s="52"/>
      <c r="B5" s="23"/>
      <c r="C5" s="24"/>
      <c r="D5" s="24"/>
      <c r="E5" s="24"/>
      <c r="F5" s="24"/>
      <c r="G5" s="24"/>
      <c r="H5" s="25"/>
      <c r="I5" s="26" t="s">
        <v>8</v>
      </c>
      <c r="J5" s="27" t="s">
        <v>9</v>
      </c>
      <c r="K5" s="28" t="s">
        <v>10</v>
      </c>
      <c r="L5" s="22"/>
      <c r="M5" s="18"/>
      <c r="N5" s="18"/>
    </row>
    <row r="6" spans="1:14" ht="24" customHeight="1" thickBot="1" x14ac:dyDescent="0.3">
      <c r="A6" s="73" t="s">
        <v>34</v>
      </c>
      <c r="B6" s="57" t="s">
        <v>28</v>
      </c>
      <c r="C6" s="58"/>
      <c r="D6" s="58"/>
      <c r="E6" s="58"/>
      <c r="F6" s="58"/>
      <c r="G6" s="58"/>
      <c r="H6" s="59"/>
      <c r="I6" s="10">
        <v>0</v>
      </c>
      <c r="J6" s="29">
        <f>K6-I6</f>
        <v>0</v>
      </c>
      <c r="K6" s="11">
        <v>0</v>
      </c>
      <c r="L6" s="22"/>
      <c r="M6" s="18"/>
      <c r="N6" s="18"/>
    </row>
    <row r="7" spans="1:14" ht="24" customHeight="1" thickBot="1" x14ac:dyDescent="0.3">
      <c r="A7" s="74"/>
      <c r="B7" s="57" t="s">
        <v>26</v>
      </c>
      <c r="C7" s="58"/>
      <c r="D7" s="58"/>
      <c r="E7" s="58"/>
      <c r="F7" s="58"/>
      <c r="G7" s="58"/>
      <c r="H7" s="59"/>
      <c r="I7" s="10">
        <v>0</v>
      </c>
      <c r="J7" s="30">
        <f>K7-I7</f>
        <v>0</v>
      </c>
      <c r="K7" s="11">
        <v>0</v>
      </c>
      <c r="L7" s="22"/>
      <c r="M7" s="18"/>
      <c r="N7" s="18"/>
    </row>
    <row r="8" spans="1:14" ht="27.75" thickBot="1" x14ac:dyDescent="0.3">
      <c r="A8" s="74"/>
      <c r="B8" s="55" t="s">
        <v>12</v>
      </c>
      <c r="C8" s="31" t="s">
        <v>13</v>
      </c>
      <c r="D8" s="32" t="s">
        <v>14</v>
      </c>
      <c r="E8" s="33" t="s">
        <v>15</v>
      </c>
      <c r="F8" s="33" t="s">
        <v>16</v>
      </c>
      <c r="G8" s="34" t="s">
        <v>17</v>
      </c>
      <c r="H8" s="35" t="s">
        <v>27</v>
      </c>
      <c r="I8" s="63">
        <f>F9+F10+F11+F12</f>
        <v>0</v>
      </c>
      <c r="J8" s="60">
        <f>K8-I8</f>
        <v>0</v>
      </c>
      <c r="K8" s="66">
        <f>G9+G10+G11+G12</f>
        <v>0</v>
      </c>
      <c r="L8" s="36"/>
      <c r="M8" s="18"/>
      <c r="N8" s="18"/>
    </row>
    <row r="9" spans="1:14" ht="39" customHeight="1" x14ac:dyDescent="0.25">
      <c r="A9" s="74"/>
      <c r="B9" s="55"/>
      <c r="C9" s="37" t="s">
        <v>18</v>
      </c>
      <c r="D9" s="4">
        <v>0</v>
      </c>
      <c r="E9" s="5">
        <v>0</v>
      </c>
      <c r="F9" s="4">
        <v>0</v>
      </c>
      <c r="G9" s="5">
        <v>0</v>
      </c>
      <c r="H9" s="6">
        <v>0</v>
      </c>
      <c r="I9" s="64"/>
      <c r="J9" s="61"/>
      <c r="K9" s="67"/>
      <c r="L9" s="22"/>
      <c r="M9" s="18"/>
      <c r="N9" s="18"/>
    </row>
    <row r="10" spans="1:14" ht="39" customHeight="1" x14ac:dyDescent="0.25">
      <c r="A10" s="74"/>
      <c r="B10" s="55"/>
      <c r="C10" s="38" t="s">
        <v>19</v>
      </c>
      <c r="D10" s="4">
        <v>0</v>
      </c>
      <c r="E10" s="5">
        <v>0</v>
      </c>
      <c r="F10" s="5">
        <v>0</v>
      </c>
      <c r="G10" s="5">
        <v>0</v>
      </c>
      <c r="H10" s="6">
        <v>0</v>
      </c>
      <c r="I10" s="64"/>
      <c r="J10" s="61"/>
      <c r="K10" s="67"/>
      <c r="L10" s="22"/>
      <c r="M10" s="18"/>
      <c r="N10" s="18"/>
    </row>
    <row r="11" spans="1:14" ht="39" customHeight="1" x14ac:dyDescent="0.25">
      <c r="A11" s="74"/>
      <c r="B11" s="55"/>
      <c r="C11" s="38" t="s">
        <v>20</v>
      </c>
      <c r="D11" s="4">
        <v>0</v>
      </c>
      <c r="E11" s="5">
        <v>0</v>
      </c>
      <c r="F11" s="5">
        <v>0</v>
      </c>
      <c r="G11" s="5">
        <v>0</v>
      </c>
      <c r="H11" s="6">
        <v>0</v>
      </c>
      <c r="I11" s="64"/>
      <c r="J11" s="61"/>
      <c r="K11" s="67"/>
      <c r="L11" s="22"/>
      <c r="M11" s="18"/>
      <c r="N11" s="18"/>
    </row>
    <row r="12" spans="1:14" ht="59.25" thickBot="1" x14ac:dyDescent="0.3">
      <c r="A12" s="75"/>
      <c r="B12" s="56"/>
      <c r="C12" s="39" t="s">
        <v>21</v>
      </c>
      <c r="D12" s="7">
        <v>0</v>
      </c>
      <c r="E12" s="8">
        <v>0</v>
      </c>
      <c r="F12" s="8">
        <v>0</v>
      </c>
      <c r="G12" s="8">
        <v>0</v>
      </c>
      <c r="H12" s="9">
        <v>0</v>
      </c>
      <c r="I12" s="65"/>
      <c r="J12" s="62"/>
      <c r="K12" s="68"/>
      <c r="L12" s="22"/>
      <c r="M12" s="18"/>
      <c r="N12" s="18"/>
    </row>
    <row r="13" spans="1:14" ht="33.75" customHeight="1" thickBot="1" x14ac:dyDescent="0.3">
      <c r="A13" s="69" t="s">
        <v>22</v>
      </c>
      <c r="B13" s="70"/>
      <c r="C13" s="70"/>
      <c r="D13" s="70"/>
      <c r="E13" s="70"/>
      <c r="F13" s="70"/>
      <c r="G13" s="70"/>
      <c r="H13" s="71"/>
      <c r="I13" s="40">
        <f>I6+I7+I8</f>
        <v>0</v>
      </c>
      <c r="J13" s="40">
        <f>J6+J7+J9</f>
        <v>0</v>
      </c>
      <c r="K13" s="40">
        <f>K6+K7+K8</f>
        <v>0</v>
      </c>
      <c r="L13" s="22"/>
      <c r="M13" s="18"/>
      <c r="N13" s="18"/>
    </row>
    <row r="14" spans="1:14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41"/>
      <c r="M14" s="18"/>
      <c r="N14" s="18"/>
    </row>
    <row r="15" spans="1:14" x14ac:dyDescent="0.25">
      <c r="A15" s="42" t="s">
        <v>23</v>
      </c>
      <c r="B15" s="42"/>
      <c r="C15" s="42"/>
      <c r="D15" s="42"/>
      <c r="E15" s="42"/>
      <c r="F15" s="42"/>
      <c r="G15" s="42"/>
      <c r="H15" s="42"/>
      <c r="I15" s="18"/>
      <c r="J15" s="18"/>
      <c r="K15" s="18"/>
      <c r="L15" s="18"/>
      <c r="M15" s="18"/>
      <c r="N15" s="18"/>
    </row>
    <row r="16" spans="1:14" x14ac:dyDescent="0.25">
      <c r="A16" s="42" t="s">
        <v>24</v>
      </c>
      <c r="B16" s="42"/>
      <c r="C16" s="42"/>
      <c r="D16" s="42"/>
      <c r="E16" s="42"/>
      <c r="F16" s="42"/>
      <c r="G16" s="42"/>
      <c r="H16" s="42"/>
      <c r="I16" s="18"/>
      <c r="J16" s="18"/>
      <c r="K16" s="18"/>
      <c r="L16" s="18"/>
      <c r="M16" s="18"/>
      <c r="N16" s="18"/>
    </row>
    <row r="17" spans="1:14" ht="16.5" thickBo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39" thickBot="1" x14ac:dyDescent="0.3">
      <c r="A18" s="43" t="s">
        <v>0</v>
      </c>
      <c r="B18" s="44" t="s">
        <v>1</v>
      </c>
      <c r="C18" s="45"/>
      <c r="D18" s="46" t="s">
        <v>11</v>
      </c>
      <c r="E18" s="46" t="s">
        <v>2</v>
      </c>
      <c r="F18" s="47" t="s">
        <v>3</v>
      </c>
      <c r="G18" s="48"/>
      <c r="H18" s="43" t="s">
        <v>4</v>
      </c>
      <c r="I18" s="47" t="s">
        <v>32</v>
      </c>
      <c r="J18" s="43" t="s">
        <v>33</v>
      </c>
      <c r="K18" s="18"/>
      <c r="L18" s="18"/>
      <c r="M18" s="18"/>
      <c r="N18" s="18"/>
    </row>
    <row r="19" spans="1:14" x14ac:dyDescent="0.25">
      <c r="A19" s="49" t="s">
        <v>29</v>
      </c>
      <c r="B19" s="78" t="s">
        <v>30</v>
      </c>
      <c r="C19" s="79"/>
      <c r="D19" s="50">
        <v>30</v>
      </c>
      <c r="E19" s="13"/>
      <c r="F19" s="13"/>
      <c r="G19" s="13"/>
      <c r="H19" s="13"/>
      <c r="I19" s="14"/>
      <c r="J19" s="14"/>
      <c r="K19" s="18"/>
      <c r="L19" s="18"/>
      <c r="M19" s="18"/>
      <c r="N19" s="18"/>
    </row>
    <row r="20" spans="1:14" x14ac:dyDescent="0.25">
      <c r="A20" s="12"/>
      <c r="B20" s="76"/>
      <c r="C20" s="77"/>
      <c r="D20" s="13"/>
      <c r="E20" s="13"/>
      <c r="F20" s="13"/>
      <c r="G20" s="13"/>
      <c r="H20" s="13"/>
      <c r="I20" s="14"/>
      <c r="J20" s="14"/>
      <c r="K20" s="18"/>
      <c r="L20" s="18"/>
      <c r="M20" s="18"/>
      <c r="N20" s="18"/>
    </row>
    <row r="21" spans="1:14" x14ac:dyDescent="0.25">
      <c r="A21" s="12"/>
      <c r="B21" s="76"/>
      <c r="C21" s="77"/>
      <c r="D21" s="13"/>
      <c r="E21" s="13"/>
      <c r="F21" s="13"/>
      <c r="G21" s="13"/>
      <c r="H21" s="13"/>
      <c r="I21" s="14"/>
      <c r="J21" s="14"/>
      <c r="K21" s="18"/>
      <c r="L21" s="18"/>
      <c r="M21" s="18"/>
      <c r="N21" s="18"/>
    </row>
    <row r="22" spans="1:14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x14ac:dyDescent="0.25">
      <c r="A24" s="3" t="s">
        <v>25</v>
      </c>
    </row>
  </sheetData>
  <sheetProtection algorithmName="SHA-512" hashValue="ipIHMcDFeyCoN3EnMNuLSmhMdK74Pc4GGUBhTbV0SPs86+6EZFhH6ICiON8iHWdeQaMSGSPbr/lY/ROP1unsug==" saltValue="kx7VInQgoGnadneUAvEVhw==" spinCount="100000" sheet="1" objects="1" scenarios="1"/>
  <mergeCells count="14">
    <mergeCell ref="A13:H13"/>
    <mergeCell ref="A14:K14"/>
    <mergeCell ref="A6:A12"/>
    <mergeCell ref="B20:C20"/>
    <mergeCell ref="B21:C21"/>
    <mergeCell ref="B19:C19"/>
    <mergeCell ref="A4:A5"/>
    <mergeCell ref="I4:K4"/>
    <mergeCell ref="B8:B12"/>
    <mergeCell ref="B6:H6"/>
    <mergeCell ref="B7:H7"/>
    <mergeCell ref="J8:J12"/>
    <mergeCell ref="I8:I12"/>
    <mergeCell ref="K8:K12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Kratochvíl Petr</cp:lastModifiedBy>
  <cp:lastPrinted>2021-06-16T14:10:07Z</cp:lastPrinted>
  <dcterms:created xsi:type="dcterms:W3CDTF">2019-11-22T09:27:00Z</dcterms:created>
  <dcterms:modified xsi:type="dcterms:W3CDTF">2025-05-06T13:32:21Z</dcterms:modified>
</cp:coreProperties>
</file>