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PŘ\Elektrostimulace nohy NEMTP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10" i="1" s="1"/>
  <c r="I5" i="1"/>
  <c r="I10" i="1" s="1"/>
  <c r="J4" i="1"/>
  <c r="J5" i="1" l="1"/>
  <c r="J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<sst xmlns="http://schemas.openxmlformats.org/spreadsheetml/2006/main" count="23" uniqueCount="23">
  <si>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</si>
  <si>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</si>
  <si>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</si>
  <si>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</si>
  <si>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</si>
  <si>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</si>
  <si>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</si>
  <si>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</si>
  <si>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</si>
  <si>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Cena za zásah v Kč bez DPH/1 ks</t>
  </si>
  <si>
    <t>Cena za zásah v Kč vč. DPH/1 ks</t>
  </si>
  <si>
    <t>Vymezení rozsahu pozáručního servisu*</t>
  </si>
  <si>
    <t>Výrobcem předepsané kontroly a prohlídky, kalibrace, validace a metrologická ověření v souladu se zákonem č. 505/1990 Sb.**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</si>
  <si>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</si>
  <si>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</si>
  <si>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>V případě zboží se zdroji ionizačního záření zkoušky dlouhodobé stability dle zákona č. 263/2016 Sb., atomový zákon**</t>
  </si>
  <si>
    <t>Celková částka v Kč bez DPH za 96 měsíců/1 ks</t>
  </si>
  <si>
    <t>Celková částka v Kč vč. DPH za 96 měsíců/1 ks</t>
  </si>
  <si>
    <t xml:space="preserve">* účastník nacení ty zásahy, které u daného zdravotnického prostředku přichází v úvahu  </t>
  </si>
  <si>
    <t>Revize dle § 47 zákona o zdravotnických prostředcích**</t>
  </si>
  <si>
    <t>Příloha č. 2: Rozklad nabídkové ceny</t>
  </si>
  <si>
    <t>Elektrostimulace dolní končetiny pro neurologické oddělení Krajské zdravotní, a.s. - Nemocnice Teplice, o.z.</t>
  </si>
  <si>
    <t>Elektrostimulace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</si>
</sst>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164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3" borderId="36" xfId="0" applyFont="1" applyFill="1" applyBorder="1" applyAlignment="1" applyProtection="1">
      <alignment horizontal="center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164" fontId="2" fillId="3" borderId="17" xfId="0" applyNumberFormat="1" applyFont="1" applyFill="1" applyBorder="1" applyAlignment="1" applyProtection="1">
      <alignment horizontal="center" vertical="center" wrapText="1"/>
    </xf>
    <xf numFmtId="0" fontId="1" fillId="3" borderId="37" xfId="0" applyFont="1" applyFill="1" applyBorder="1" applyAlignment="1" applyProtection="1">
      <alignment horizontal="center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164" fontId="2" fillId="3" borderId="43" xfId="0" applyNumberFormat="1" applyFont="1" applyFill="1" applyBorder="1" applyAlignment="1" applyProtection="1">
      <alignment horizontal="center" vertical="center" wrapText="1"/>
    </xf>
    <xf numFmtId="164" fontId="2" fillId="3" borderId="44" xfId="0" applyNumberFormat="1" applyFont="1" applyFill="1" applyBorder="1" applyAlignment="1" applyProtection="1">
      <alignment horizontal="center" vertical="center" wrapText="1"/>
    </xf>
    <xf numFmtId="164" fontId="2" fillId="3" borderId="45" xfId="0" applyNumberFormat="1" applyFont="1" applyFill="1" applyBorder="1" applyAlignment="1" applyProtection="1">
      <alignment horizontal="center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164" fontId="2" fillId="3" borderId="20" xfId="0" applyNumberFormat="1" applyFont="1" applyFill="1" applyBorder="1" applyAlignment="1" applyProtection="1">
      <alignment horizontal="center" vertical="center" wrapText="1"/>
    </xf>
    <xf numFmtId="164" fontId="2" fillId="3" borderId="21" xfId="0" applyNumberFormat="1" applyFont="1" applyFill="1" applyBorder="1" applyAlignment="1" applyProtection="1">
      <alignment horizontal="center" vertical="center" wrapText="1"/>
    </xf>
    <xf numFmtId="164" fontId="2" fillId="3" borderId="22" xfId="0" applyNumberFormat="1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1" fillId="3" borderId="38" xfId="0" applyFont="1" applyFill="1" applyBorder="1" applyAlignment="1" applyProtection="1">
      <alignment horizontal="center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164" fontId="2" fillId="3" borderId="23" xfId="0" applyNumberFormat="1" applyFont="1" applyFill="1" applyBorder="1" applyAlignment="1" applyProtection="1">
      <alignment horizontal="center" vertical="center" wrapText="1"/>
    </xf>
    <xf numFmtId="164" fontId="2" fillId="3" borderId="24" xfId="0" applyNumberFormat="1" applyFont="1" applyFill="1" applyBorder="1" applyAlignment="1" applyProtection="1">
      <alignment horizontal="center" vertical="center" wrapText="1"/>
    </xf>
    <xf numFmtId="164" fontId="2" fillId="3" borderId="25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164" fontId="1" fillId="3" borderId="33" xfId="0" applyNumberFormat="1" applyFont="1" applyFill="1" applyBorder="1" applyAlignment="1" applyProtection="1">
      <alignment horizontal="center" vertical="center" wrapText="1"/>
    </xf>
    <xf numFmtId="164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40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6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41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35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42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15" zoomScaleNormal="115" workbookViewId="0">
      <selection activeCell="I4" sqref="I4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6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10" t="s">
        <v>20</v>
      </c>
      <c r="C1" s="11"/>
      <c r="D1" s="11"/>
      <c r="E1" s="11"/>
      <c r="F1" s="11"/>
      <c r="G1" s="11"/>
      <c r="H1" s="11"/>
      <c r="I1" s="11"/>
      <c r="J1" s="11"/>
      <c r="K1" s="11"/>
    </row>
    <row r="2" spans="2:11" ht="15" customHeight="1" x14ac:dyDescent="0.2">
      <c r="B2" s="12" t="s">
        <v>7</v>
      </c>
      <c r="C2" s="13" t="s">
        <v>0</v>
      </c>
      <c r="D2" s="14"/>
      <c r="E2" s="14"/>
      <c r="F2" s="14"/>
      <c r="G2" s="14"/>
      <c r="H2" s="15"/>
      <c r="I2" s="16" t="s">
        <v>1</v>
      </c>
      <c r="J2" s="16"/>
      <c r="K2" s="17"/>
    </row>
    <row r="3" spans="2:11" ht="15.75" customHeight="1" thickBot="1" x14ac:dyDescent="0.25">
      <c r="B3" s="18"/>
      <c r="C3" s="19"/>
      <c r="D3" s="20"/>
      <c r="E3" s="20"/>
      <c r="F3" s="20"/>
      <c r="G3" s="20"/>
      <c r="H3" s="21"/>
      <c r="I3" s="22" t="s">
        <v>2</v>
      </c>
      <c r="J3" s="23" t="s">
        <v>3</v>
      </c>
      <c r="K3" s="24" t="s">
        <v>4</v>
      </c>
    </row>
    <row r="4" spans="2:11" ht="30" customHeight="1" thickBot="1" x14ac:dyDescent="0.25">
      <c r="B4" s="25" t="s">
        <v>21</v>
      </c>
      <c r="C4" s="26" t="s">
        <v>22</v>
      </c>
      <c r="D4" s="27"/>
      <c r="E4" s="27"/>
      <c r="F4" s="28"/>
      <c r="G4" s="28"/>
      <c r="H4" s="28"/>
      <c r="I4" s="8">
        <v>0</v>
      </c>
      <c r="J4" s="29">
        <f>K4-I4</f>
        <v>0</v>
      </c>
      <c r="K4" s="9">
        <v>0</v>
      </c>
    </row>
    <row r="5" spans="2:11" s="6" customFormat="1" ht="26.25" customHeight="1" thickBot="1" x14ac:dyDescent="0.25">
      <c r="B5" s="30"/>
      <c r="C5" s="31" t="s">
        <v>8</v>
      </c>
      <c r="D5" s="32" t="s">
        <v>11</v>
      </c>
      <c r="E5" s="33" t="s">
        <v>9</v>
      </c>
      <c r="F5" s="34" t="s">
        <v>10</v>
      </c>
      <c r="G5" s="34" t="s">
        <v>16</v>
      </c>
      <c r="H5" s="35" t="s">
        <v>17</v>
      </c>
      <c r="I5" s="36">
        <f>G6+G7+G8+G9</f>
        <v>0</v>
      </c>
      <c r="J5" s="37">
        <f>K5-I5</f>
        <v>0</v>
      </c>
      <c r="K5" s="38">
        <f>H6+H7+H8+H9</f>
        <v>0</v>
      </c>
    </row>
    <row r="6" spans="2:11" ht="30" customHeight="1" x14ac:dyDescent="0.2">
      <c r="B6" s="30"/>
      <c r="C6" s="39"/>
      <c r="D6" s="40" t="s">
        <v>12</v>
      </c>
      <c r="E6" s="55">
        <v>0</v>
      </c>
      <c r="F6" s="56">
        <v>0</v>
      </c>
      <c r="G6" s="56">
        <v>0</v>
      </c>
      <c r="H6" s="57">
        <v>0</v>
      </c>
      <c r="I6" s="41"/>
      <c r="J6" s="42"/>
      <c r="K6" s="43"/>
    </row>
    <row r="7" spans="2:11" ht="19.5" x14ac:dyDescent="0.2">
      <c r="B7" s="30"/>
      <c r="C7" s="39"/>
      <c r="D7" s="44" t="s">
        <v>14</v>
      </c>
      <c r="E7" s="58">
        <v>0</v>
      </c>
      <c r="F7" s="59">
        <v>0</v>
      </c>
      <c r="G7" s="59">
        <v>0</v>
      </c>
      <c r="H7" s="60">
        <v>0</v>
      </c>
      <c r="I7" s="41"/>
      <c r="J7" s="42"/>
      <c r="K7" s="43"/>
    </row>
    <row r="8" spans="2:11" ht="19.5" x14ac:dyDescent="0.2">
      <c r="B8" s="30"/>
      <c r="C8" s="39"/>
      <c r="D8" s="44" t="s">
        <v>19</v>
      </c>
      <c r="E8" s="58">
        <v>0</v>
      </c>
      <c r="F8" s="59">
        <v>0</v>
      </c>
      <c r="G8" s="59">
        <v>0</v>
      </c>
      <c r="H8" s="60">
        <v>0</v>
      </c>
      <c r="I8" s="41"/>
      <c r="J8" s="42"/>
      <c r="K8" s="43"/>
    </row>
    <row r="9" spans="2:11" ht="30" thickBot="1" x14ac:dyDescent="0.25">
      <c r="B9" s="45"/>
      <c r="C9" s="46"/>
      <c r="D9" s="47" t="s">
        <v>15</v>
      </c>
      <c r="E9" s="61">
        <v>0</v>
      </c>
      <c r="F9" s="62">
        <v>0</v>
      </c>
      <c r="G9" s="62">
        <v>0</v>
      </c>
      <c r="H9" s="63">
        <v>0</v>
      </c>
      <c r="I9" s="48"/>
      <c r="J9" s="49"/>
      <c r="K9" s="50"/>
    </row>
    <row r="10" spans="2:11" ht="30" customHeight="1" thickBot="1" x14ac:dyDescent="0.25">
      <c r="B10" s="51" t="s">
        <v>6</v>
      </c>
      <c r="C10" s="52"/>
      <c r="D10" s="52"/>
      <c r="E10" s="52"/>
      <c r="F10" s="52"/>
      <c r="G10" s="52"/>
      <c r="H10" s="53"/>
      <c r="I10" s="54">
        <f>I4+I5</f>
        <v>0</v>
      </c>
      <c r="J10" s="54">
        <f t="shared" ref="J10:K10" si="0">J4+J5</f>
        <v>0</v>
      </c>
      <c r="K10" s="54">
        <f t="shared" si="0"/>
        <v>0</v>
      </c>
    </row>
    <row r="11" spans="2:11" s="5" customFormat="1" ht="11.25" x14ac:dyDescent="0.2">
      <c r="B11" s="7" t="s">
        <v>5</v>
      </c>
      <c r="C11" s="7"/>
      <c r="D11" s="7"/>
      <c r="E11" s="7"/>
      <c r="F11" s="7"/>
      <c r="G11" s="7"/>
      <c r="H11" s="7"/>
      <c r="I11" s="7"/>
      <c r="J11" s="7"/>
      <c r="K11" s="7"/>
    </row>
    <row r="13" spans="2:11" s="4" customFormat="1" ht="11.25" x14ac:dyDescent="0.2">
      <c r="B13" s="3" t="s">
        <v>18</v>
      </c>
    </row>
    <row r="14" spans="2:11" s="4" customFormat="1" ht="11.25" x14ac:dyDescent="0.2">
      <c r="B14" s="3" t="s">
        <v>13</v>
      </c>
    </row>
    <row r="15" spans="2:11" x14ac:dyDescent="0.2">
      <c r="B15" s="2"/>
    </row>
    <row r="16" spans="2:11" x14ac:dyDescent="0.2">
      <c r="B16" s="2"/>
    </row>
    <row r="17" spans="2:2" x14ac:dyDescent="0.2">
      <c r="B17" s="2"/>
    </row>
    <row r="18" spans="2:2" x14ac:dyDescent="0.2">
      <c r="B18" s="2"/>
    </row>
  </sheetData>
  <sheetProtection algorithmName="SHA-512" hashValue="FA3fZHjnNvx2VH8y3QarAdPbBrgW0nz+HWF5qXyPwB7SB86WuKkLC9I0OA5BNMen/DXGMAbbdQSplZbgdfx/2g==" saltValue="urclTRqWdUzUhYjWpTw4IA==" spinCount="100000" sheet="1" objects="1" scenarios="1"/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2025-04-15T11:40:40Z</dcterms:modified>
</cp:coreProperties>
</file>