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nislava.baresova\Desktop\Čajovary\"/>
    </mc:Choice>
  </mc:AlternateContent>
  <xr:revisionPtr revIDLastSave="0" documentId="13_ncr:1_{5FC986DE-3DE0-4729-88FF-A7E6AAA7DA32}" xr6:coauthVersionLast="47" xr6:coauthVersionMax="47" xr10:uidLastSave="{00000000-0000-0000-0000-000000000000}"/>
  <bookViews>
    <workbookView xWindow="-120" yWindow="-120" windowWidth="29040" windowHeight="15720" xr2:uid="{30C574E1-CC0E-4A72-BB34-F4FC92CCF588}"/>
  </bookViews>
  <sheets>
    <sheet name="PHZ" sheetId="3" r:id="rId1"/>
    <sheet name="List1" sheetId="1" r:id="rId2"/>
    <sheet name="Lis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" l="1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26" i="3" s="1"/>
  <c r="H8" i="3"/>
  <c r="H7" i="3"/>
  <c r="H6" i="3"/>
  <c r="H5" i="3"/>
  <c r="H4" i="3"/>
  <c r="H3" i="3"/>
</calcChain>
</file>

<file path=xl/sharedStrings.xml><?xml version="1.0" encoding="utf-8"?>
<sst xmlns="http://schemas.openxmlformats.org/spreadsheetml/2006/main" count="89" uniqueCount="67">
  <si>
    <t>INSTANTNÍ NÁPOJE A KAŠE VHODNÉ PRO POUŽITÍ V AUTOMATECH</t>
  </si>
  <si>
    <t>Skupina</t>
  </si>
  <si>
    <t>Zboží</t>
  </si>
  <si>
    <t>Specifikace Zboží</t>
  </si>
  <si>
    <t>Název a specifikace zboží účastníka</t>
  </si>
  <si>
    <r>
      <t xml:space="preserve">Předpokládaný objem </t>
    </r>
    <r>
      <rPr>
        <b/>
        <sz val="11"/>
        <color rgb="FFFF0000"/>
        <rFont val="Arial"/>
        <family val="2"/>
        <charset val="238"/>
      </rPr>
      <t>MJ</t>
    </r>
    <r>
      <rPr>
        <b/>
        <sz val="11"/>
        <color theme="0"/>
        <rFont val="Arial"/>
        <family val="2"/>
        <charset val="238"/>
      </rPr>
      <t xml:space="preserve"> za 4 roky</t>
    </r>
  </si>
  <si>
    <t>MJ</t>
  </si>
  <si>
    <t>Cena za MJ v Kč     bez DPH</t>
  </si>
  <si>
    <t>Cena celkem za předpokládané objemy MJ v Kč bez DPH</t>
  </si>
  <si>
    <t>Čaje černé neslazené</t>
  </si>
  <si>
    <t>Čaj černý neslazený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</si>
  <si>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maltotextrin</t>
    </r>
    <r>
      <rPr>
        <sz val="10"/>
        <color rgb="FF00B050"/>
        <rFont val="Arial"/>
        <family val="2"/>
        <charset val="238"/>
      </rPr>
      <t xml:space="preserve">, </t>
    </r>
    <r>
      <rPr>
        <sz val="11"/>
        <color theme="1"/>
        <rFont val="Calibri"/>
        <family val="2"/>
        <charset val="238"/>
        <scheme val="minor"/>
      </rPr>
      <t xml:space="preserve">extrakt z černého čaje min. 4,2%, protispékavá složka  E 551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40l hotového nápoje, min. 18g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</si>
  <si>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t>ks</t>
  </si>
  <si>
    <t>Čaj černý neslazený - citrón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</si>
  <si>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maltodextrin</t>
    </r>
    <r>
      <rPr>
        <sz val="10"/>
        <color rgb="FF00B050"/>
        <rFont val="Arial"/>
        <family val="2"/>
        <charset val="238"/>
      </rPr>
      <t xml:space="preserve">, </t>
    </r>
    <r>
      <rPr>
        <sz val="11"/>
        <color theme="1"/>
        <rFont val="Calibri"/>
        <family val="2"/>
        <charset val="238"/>
        <scheme val="minor"/>
      </rPr>
      <t>extrakt z černého čaje min. 2,8%,</t>
    </r>
    <r>
      <rPr>
        <sz val="10"/>
        <color rgb="FF00B050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protispékavá složka  E 551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40l hotového nápoje, min. 18g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</si>
  <si>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t>Čaj černý neslazený - malina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</si>
  <si>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maltodextrin,</t>
    </r>
    <r>
      <rPr>
        <sz val="10"/>
        <color rgb="FF00B050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extrakt z černého čaje min. 2,8%, </t>
    </r>
    <r>
      <rPr>
        <sz val="10"/>
        <color rgb="FF00B050"/>
        <rFont val="Arial"/>
        <family val="2"/>
        <charset val="238"/>
      </rPr>
      <t xml:space="preserve">, </t>
    </r>
    <r>
      <rPr>
        <sz val="11"/>
        <color theme="1"/>
        <rFont val="Calibri"/>
        <family val="2"/>
        <charset val="238"/>
        <scheme val="minor"/>
      </rPr>
      <t xml:space="preserve">protispékavá složka  E 551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40l hotového nápoje, min. 18g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</si>
  <si>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t>Čaj černý neslazený - broskev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</si>
  <si>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maltodextrin</t>
    </r>
    <r>
      <rPr>
        <sz val="10"/>
        <color rgb="FF00B050"/>
        <rFont val="Arial"/>
        <family val="2"/>
        <charset val="238"/>
      </rPr>
      <t xml:space="preserve">, </t>
    </r>
    <r>
      <rPr>
        <sz val="11"/>
        <color theme="1"/>
        <rFont val="Calibri"/>
        <family val="2"/>
        <charset val="238"/>
        <scheme val="minor"/>
      </rPr>
      <t xml:space="preserve">extrakt z černého čaje min. 2,8%, protispékavá složka  E 551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40l hotového nápoje, min. 18g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</si>
  <si>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t>Čaj červený neslazený - mango/jablko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</si>
  <si>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maltodextrin, ibiškový extrakt, protispékavá látka: E551, extrakt z černého čaje min. 0,05 %.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40l hotového nápoje, min. 18,25g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</si>
  <si>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t>Čaje černé slazené,         vhodné i pro osoby
s poruchami metabolismu
sacharidů (diabetes)</t>
  </si>
  <si>
    <t>Čaj černý slazený - citrón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</si>
  <si>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maltodextin</t>
    </r>
    <r>
      <rPr>
        <sz val="10"/>
        <color rgb="FF00B050"/>
        <rFont val="Arial"/>
        <family val="2"/>
        <charset val="238"/>
      </rPr>
      <t xml:space="preserve">, </t>
    </r>
    <r>
      <rPr>
        <sz val="11"/>
        <color theme="1"/>
        <rFont val="Calibri"/>
        <family val="2"/>
        <charset val="238"/>
        <scheme val="minor"/>
      </rPr>
      <t>extrakt z černého čaje min. 1,6%, protispékavá složka  E 551,</t>
    </r>
    <r>
      <rPr>
        <sz val="10"/>
        <color rgb="FF00B050"/>
        <rFont val="Arial"/>
        <family val="2"/>
        <charset val="238"/>
      </rPr>
      <t xml:space="preserve"> </t>
    </r>
    <r>
      <rPr>
        <u/>
        <sz val="10"/>
        <rFont val="Arial"/>
        <family val="2"/>
        <charset val="238"/>
      </rPr>
      <t>sladidlo</t>
    </r>
    <r>
      <rPr>
        <sz val="11"/>
        <color theme="1"/>
        <rFont val="Calibri"/>
        <family val="2"/>
        <charset val="238"/>
        <scheme val="minor"/>
      </rPr>
      <t xml:space="preserve">: sukralóza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40l hotového nápoje, min. 18g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</si>
  <si>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t>Čaj černý slazený - malina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</si>
  <si>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maltodextrin,</t>
    </r>
    <r>
      <rPr>
        <sz val="10"/>
        <color rgb="FF00B050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extrakt z černého čaje min. 1,6%, protispékavá složka  E 551, </t>
    </r>
    <r>
      <rPr>
        <u/>
        <sz val="10"/>
        <rFont val="Arial"/>
        <family val="2"/>
        <charset val="238"/>
      </rPr>
      <t>sladidlo</t>
    </r>
    <r>
      <rPr>
        <sz val="11"/>
        <color theme="1"/>
        <rFont val="Calibri"/>
        <family val="2"/>
        <charset val="238"/>
        <scheme val="minor"/>
      </rPr>
      <t xml:space="preserve">: sukralóza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40l hotového nápoje, min. 18g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</si>
  <si>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t>Čaj černý slazený - broskev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</si>
  <si>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maltodextrin, extrakt z černého čaje min. 1,6%, protispékavá složka  E 551, </t>
    </r>
    <r>
      <rPr>
        <u/>
        <sz val="10"/>
        <rFont val="Arial"/>
        <family val="2"/>
        <charset val="238"/>
      </rPr>
      <t>sladidlo</t>
    </r>
    <r>
      <rPr>
        <sz val="11"/>
        <color theme="1"/>
        <rFont val="Calibri"/>
        <family val="2"/>
        <charset val="238"/>
        <scheme val="minor"/>
      </rPr>
      <t xml:space="preserve">: sukralóza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40l hotového nápoje, min. 18g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
</t>
    </r>
  </si>
  <si>
    <t>Čaj červený slazený - mango/jablko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</si>
  <si>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maltodextrin, ibiškový extrakt, protispékavá látka E 551, sladidlo: sukralóza, extrakt z černého čaje min. 0,5 %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40l hotového nápoje, min. 18g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
</t>
    </r>
  </si>
  <si>
    <t>Čaje porcované nálevové</t>
  </si>
  <si>
    <t>Čaj černý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</si>
  <si>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čaj černý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krabička po 20 sáčcích, na přípravu 250ml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</si>
  <si>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t>Čaj černý bez kofeinu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</si>
  <si>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čaj černý bez kofeinu, vhodný i pro děti do 3 let věku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krabička po 20 sáčcích, na přípravu 250ml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</si>
  <si>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t>Čaj ovocný - lesní směs, aromatizovaný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</si>
  <si>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květ ibišku, jablko plod min. 30%, šípek plod, trnka plod, jeřáb plod, černý bez plod, aronie plod, borůvka plod; vhodný i pro děti do 3 let věku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krabička po 20 sáčcích, na přípravu 250ml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</si>
  <si>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t>Čaj ovocný - zahradní směs, aromatizovaný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</si>
  <si>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ibišek květ, šípek plod min. 10%, jablko plod min. 10%; vhodný i pro děti do 3 let věku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krabička po 20 sáčcích, na přípravu 250ml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</si>
  <si>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t>Kávovinový nápoj neslazený</t>
  </si>
  <si>
    <t>Kávovinový mléčný nápoj neslazený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</si>
  <si>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sušená syrovátka, náhrada mléka, min. podíl pražené kávovinové směsi s čekankou 12% (složení směsi - ječmen, žito, čekanka; z toho čekanka min. 7%)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10l hotového nápoje, min. 75g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</si>
  <si>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 náhrada mléka, sušená syrovátka, min.podíl pražené kávovinové směsi 5,5% (složení směsi - ječmen, žito, čekanka; z toho čekanka min. 7%)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10l hotového nápoje, min. 100g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</si>
  <si>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r>
      <t>Kávovinový nápoj slazený, v</t>
    </r>
    <r>
      <rPr>
        <sz val="11"/>
        <color theme="1"/>
        <rFont val="Calibri"/>
        <family val="2"/>
        <charset val="238"/>
        <scheme val="minor"/>
      </rPr>
      <t>hodné i pro osoby
s poruchami metabolismu
sacharidů (diabetes)</t>
    </r>
  </si>
  <si>
    <t>Kávovinový mléčný nápoj slazený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</si>
  <si>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fruktóza, sušená syrovátka, náhrada mléka, min. podíl pražené kávovinové směsi s čekankou 7,5% (složení směsi - ječmen, žito, čekanka; z toho čekanka min. 7%),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10l hotového nápoje, min. 75g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</si>
  <si>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t>Kakaový nápoj neslazený</t>
  </si>
  <si>
    <t>Kakaový mléčný nápoj neslazený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</si>
  <si>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sušená syrovátka, náhrada mléka</t>
    </r>
    <r>
      <rPr>
        <sz val="10"/>
        <color rgb="FF00B050"/>
        <rFont val="Arial"/>
        <family val="2"/>
        <charset val="238"/>
      </rPr>
      <t xml:space="preserve">, </t>
    </r>
    <r>
      <rPr>
        <sz val="11"/>
        <color theme="1"/>
        <rFont val="Calibri"/>
        <family val="2"/>
        <charset val="238"/>
        <scheme val="minor"/>
      </rPr>
      <t xml:space="preserve">min. podíl kakaového prášku se snížením obsahem tuku 14%, sušené odstředěné mléko, protispékavá látka: E341,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10l hotového nápoje, min. 75g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</si>
  <si>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r>
      <t xml:space="preserve">Kakaový nápoj slazený, </t>
    </r>
    <r>
      <rPr>
        <sz val="11"/>
        <color theme="1"/>
        <rFont val="Calibri"/>
        <family val="2"/>
        <charset val="238"/>
        <scheme val="minor"/>
      </rPr>
      <t>vhodné i pro osoby
s poruchami metabolismu
sacharidů (diabetes)</t>
    </r>
  </si>
  <si>
    <t>Kakaový nápoj slazený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</si>
  <si>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sušená syrovátka, fruktoza,  náhrada mléka, min. podíl kakaového prášku se snížením obsahem tuku 10%, protispékavá složka E 341, jedlá sůl, stabilizátro: E412, aroma.
</t>
    </r>
    <r>
      <rPr>
        <u/>
        <sz val="10"/>
        <rFont val="Arial"/>
        <family val="2"/>
        <charset val="238"/>
      </rPr>
      <t>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10l hotového nápoje, min. 75g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</si>
  <si>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t>Kaše,                               vhodné pro přípravu v automatu,</t>
  </si>
  <si>
    <r>
      <t xml:space="preserve">Rýžovo-jáhlová kaše,                   </t>
    </r>
    <r>
      <rPr>
        <sz val="11"/>
        <color theme="1"/>
        <rFont val="Calibri"/>
        <family val="2"/>
        <charset val="238"/>
        <scheme val="minor"/>
      </rPr>
      <t>vhodné i pro osoby
s poruchami metabolismu
sacharidů (diabetes)</t>
    </r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</si>
  <si>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rýžová mouka min. 43%, jáhlová mouka min. 21%, fruktóza, náhrada mléka, sušená syrovátka, vláknina inulin min. 6%, vitamíny: min 15% refereční hodnoty příjmu všech vitamínů v 1 porci (E, C, thiamin, riboflavin, niacin, B6, kyselina listová, B12, biotin, kyselina pantotheonová).
</t>
    </r>
    <r>
      <rPr>
        <u/>
        <sz val="10"/>
        <rFont val="Arial"/>
        <family val="2"/>
        <charset val="238"/>
      </rPr>
      <t xml:space="preserve">
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15 porcí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</si>
  <si>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r>
      <t xml:space="preserve">Pokanková kaše,                        </t>
    </r>
    <r>
      <rPr>
        <sz val="11"/>
        <color theme="1"/>
        <rFont val="Calibri"/>
        <family val="2"/>
        <charset val="238"/>
        <scheme val="minor"/>
      </rPr>
      <t>vhodné i pro osoby
s poruchami metabolismu
sacharidů (diabetes)</t>
    </r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</si>
  <si>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pohanková mouka min. 56%, sušené odstředěné mléko, sušená syrovátka, vláknina inulin min. 9%, fruktoza,  vitamíny: min 15% refereční hodnoty příjmu všech vitamínů v 1 porci (E, C, thiamin, riboflavin, niacin, B6, kyselina listová, B12, biotin, kyselina pantotheonová),
</t>
    </r>
    <r>
      <rPr>
        <u/>
        <sz val="10"/>
        <rFont val="Arial"/>
        <family val="2"/>
        <charset val="238"/>
      </rPr>
      <t xml:space="preserve">
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15 porcí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</si>
  <si>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t>Rýžovo-jáhlová kaše s banánem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</si>
  <si>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rýžový mouka 47%, náhrada mléka, cukr,  koncentrát syrovátkových bílkovin min. 12%, jáhlová mouka 9%, sušený banánový prášek min. 1%, vitamíny: min 30% refereční hodnoty příjmu všech vitamínů v 1 porci (E, C, thiamin, riboflavin, niacin, B6, kyselina listová, B12, biotin, kyselina pantotheonová), 
</t>
    </r>
    <r>
      <rPr>
        <u/>
        <sz val="10"/>
        <rFont val="Arial"/>
        <family val="2"/>
        <charset val="238"/>
      </rPr>
      <t xml:space="preserve">
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15 porcí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</si>
  <si>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t>Rýžovo-jáhlová kaše s meruňkou</t>
  </si>
  <si>
    <r>
      <rPr>
        <u/>
        <sz val="10"/>
        <rFont val="Arial"/>
        <family val="2"/>
        <charset val="238"/>
      </rPr>
      <t>složení:</t>
    </r>
    <r>
      <rPr>
        <sz val="11"/>
        <color theme="1"/>
        <rFont val="Calibri"/>
        <family val="2"/>
        <charset val="238"/>
        <scheme val="minor"/>
      </rPr>
      <t xml:space="preserve"> rýžový mouka 46%, náhrada mléka, cukr,  koncentrát syrovátkových bílkovin min. 12%, jáhlová mouka 9%, sušená meruňková dužina min. 1%, vitamíny: min 30% refereční hodnoty příjmu všech vitamínů v 1 porci (E, C, thiamin, riboflavin, niacin, B6, kyselina listová, B12, biotin, kyselina pantotheonová), 
</t>
    </r>
    <r>
      <rPr>
        <u/>
        <sz val="10"/>
        <rFont val="Arial"/>
        <family val="2"/>
        <charset val="238"/>
      </rPr>
      <t xml:space="preserve">
balení</t>
    </r>
    <r>
      <rPr>
        <sz val="11"/>
        <color theme="1"/>
        <rFont val="Calibri"/>
        <family val="2"/>
        <charset val="238"/>
        <scheme val="minor"/>
      </rPr>
      <t xml:space="preserve">: velikost balení min. na přípravu 15 porcí
</t>
    </r>
    <r>
      <rPr>
        <u/>
        <sz val="10"/>
        <rFont val="Arial"/>
        <family val="2"/>
        <charset val="238"/>
      </rPr>
      <t>trvanlivost:</t>
    </r>
    <r>
      <rPr>
        <sz val="11"/>
        <color theme="1"/>
        <rFont val="Calibri"/>
        <family val="2"/>
        <charset val="238"/>
        <scheme val="minor"/>
      </rPr>
      <t xml:space="preserve"> min. 9 měsíců od data dodání</t>
    </r>
  </si>
  <si>
    <t xml:space="preserve">Zadavatel se nezavazuje k odebrání uvedeného množství. Jedná se pouze o předpokládané množství. </t>
  </si>
  <si>
    <t>Nápoje musí být v souladu s platnou legislativou, vhodné pro všechny skupiny spotřebitelů, s výjimkou dětí do věku 3 let a spotřebitelů se zvlášními stravovacími omezeními</t>
  </si>
  <si>
    <t>Nápoje musí plnit požadavky Vyhlášky ča. 248/2018 Sb. o požadavcích na nápoje ve znění pozdějích předpisů</t>
  </si>
  <si>
    <t>Nápoje musí plnit požadavky Nařízení Evropského parlamentu a Rady (ES) č. 1333/2008 o potravinářských přídatných látkách</t>
  </si>
  <si>
    <t>Nápoje musí plnit požadavky Nařízení Evropského parlamentu a Rady (ES) č. 1334/2008 o aromatech a některých složkách potravin s aromatickými vlastnostmi</t>
  </si>
  <si>
    <t>Nápoje nesmí obsahovat GMO suroviny, ani suroviny ošetřené ionizujících zářením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</si>
</sst>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5" fillId="0" borderId="0" xfId="1" applyFont="1"/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vertical="center" wrapText="1"/>
    </xf>
    <xf numFmtId="0" fontId="1" fillId="0" borderId="7" xfId="1" applyBorder="1" applyAlignment="1">
      <alignment horizontal="left" vertical="center" wrapText="1"/>
    </xf>
    <xf numFmtId="0" fontId="1" fillId="4" borderId="7" xfId="1" applyFill="1" applyBorder="1" applyAlignment="1">
      <alignment horizontal="right" vertical="center" wrapText="1"/>
    </xf>
    <xf numFmtId="165" fontId="0" fillId="0" borderId="7" xfId="2" applyNumberFormat="1" applyFont="1" applyFill="1" applyBorder="1" applyAlignment="1">
      <alignment horizontal="right" vertical="center" wrapText="1"/>
    </xf>
    <xf numFmtId="0" fontId="1" fillId="0" borderId="7" xfId="1" applyBorder="1" applyAlignment="1">
      <alignment horizontal="center" vertical="center" wrapText="1"/>
    </xf>
    <xf numFmtId="44" fontId="0" fillId="4" borderId="7" xfId="2" applyNumberFormat="1" applyFont="1" applyFill="1" applyBorder="1" applyAlignment="1">
      <alignment vertical="center"/>
    </xf>
    <xf numFmtId="44" fontId="0" fillId="2" borderId="7" xfId="3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/>
    <xf numFmtId="0" fontId="11" fillId="0" borderId="7" xfId="1" applyFont="1" applyBorder="1" applyAlignment="1">
      <alignment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1" fillId="0" borderId="10" xfId="1" applyFont="1" applyBorder="1" applyAlignment="1">
      <alignment vertical="center" wrapText="1"/>
    </xf>
    <xf numFmtId="0" fontId="12" fillId="0" borderId="0" xfId="1" applyFont="1"/>
    <xf numFmtId="44" fontId="1" fillId="0" borderId="0" xfId="1" applyNumberFormat="1"/>
  </cellXfs>
  <cellStyles count="4">
    <cellStyle name="Čárka 2" xfId="2" xr:uid="{DBCECB95-01FE-467F-89D9-838AF32F2B9A}"/>
    <cellStyle name="Měna 2" xfId="3" xr:uid="{C8464617-5B7E-4C7B-86C2-C2FC8E1EF613}"/>
    <cellStyle name="Normální" xfId="0" builtinId="0"/>
    <cellStyle name="Normální 2" xfId="1" xr:uid="{52640280-795F-4C15-B1C9-1D4B7CB56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6EF8-281C-4DDB-A366-D1F3EF0D45D1}">
  <dimension ref="A1:J31"/>
  <sheetViews>
    <sheetView tabSelected="1" topLeftCell="B1" workbookViewId="0">
      <selection activeCell="G7" sqref="G7:G8"/>
    </sheetView>
  </sheetViews>
  <sheetFormatPr defaultColWidth="8.85546875" defaultRowHeight="12.75" x14ac:dyDescent="0.2"/>
  <cols>
    <col min="1" max="1" width="26.28515625" style="1" customWidth="1"/>
    <col min="2" max="2" width="33.42578125" style="1" customWidth="1"/>
    <col min="3" max="3" width="46.7109375" style="1" customWidth="1"/>
    <col min="4" max="4" width="44.28515625" style="1" customWidth="1"/>
    <col min="5" max="5" width="19.140625" style="1" customWidth="1"/>
    <col min="6" max="6" width="5.7109375" style="1" customWidth="1"/>
    <col min="7" max="7" width="22.7109375" style="1" customWidth="1"/>
    <col min="8" max="8" width="23.42578125" style="1" customWidth="1"/>
    <col min="9" max="9" width="8.85546875" style="1"/>
    <col min="10" max="10" width="15.85546875" style="1" bestFit="1" customWidth="1"/>
    <col min="11" max="16384" width="8.85546875" style="1"/>
  </cols>
  <sheetData>
    <row r="1" spans="1:10" ht="15.75" thickBot="1" x14ac:dyDescent="0.25">
      <c r="B1" s="2" t="s">
        <v>0</v>
      </c>
      <c r="C1" s="3"/>
      <c r="D1" s="4"/>
      <c r="E1" s="4"/>
      <c r="F1" s="4"/>
      <c r="G1" s="4"/>
      <c r="H1" s="5"/>
    </row>
    <row r="2" spans="1:10" s="9" customFormat="1" ht="60" x14ac:dyDescent="0.2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6" t="s">
        <v>8</v>
      </c>
    </row>
    <row r="3" spans="1:10" s="20" customFormat="1" ht="120" x14ac:dyDescent="0.2">
      <c r="A3" s="10" t="s">
        <v>9</v>
      </c>
      <c r="B3" s="11" t="s">
        <v>10</v>
      </c>
      <c r="C3" s="12" t="s">
        <v>11</v>
      </c>
      <c r="D3" s="13"/>
      <c r="E3" s="14">
        <v>11500</v>
      </c>
      <c r="F3" s="15" t="s">
        <v>12</v>
      </c>
      <c r="G3" s="16"/>
      <c r="H3" s="17">
        <f t="shared" ref="H3:H24" si="0">E3*G3</f>
        <v>0</v>
      </c>
      <c r="I3" s="18"/>
      <c r="J3" s="19"/>
    </row>
    <row r="4" spans="1:10" s="20" customFormat="1" ht="120" x14ac:dyDescent="0.2">
      <c r="A4" s="10"/>
      <c r="B4" s="21" t="s">
        <v>13</v>
      </c>
      <c r="C4" s="12" t="s">
        <v>14</v>
      </c>
      <c r="D4" s="13"/>
      <c r="E4" s="14">
        <v>11500</v>
      </c>
      <c r="F4" s="15" t="s">
        <v>12</v>
      </c>
      <c r="G4" s="16"/>
      <c r="H4" s="17">
        <f t="shared" si="0"/>
        <v>0</v>
      </c>
      <c r="I4" s="18"/>
      <c r="J4" s="19"/>
    </row>
    <row r="5" spans="1:10" ht="120" x14ac:dyDescent="0.2">
      <c r="A5" s="10"/>
      <c r="B5" s="21" t="s">
        <v>15</v>
      </c>
      <c r="C5" s="12" t="s">
        <v>16</v>
      </c>
      <c r="D5" s="13"/>
      <c r="E5" s="14">
        <v>11500</v>
      </c>
      <c r="F5" s="15" t="s">
        <v>12</v>
      </c>
      <c r="G5" s="16"/>
      <c r="H5" s="17">
        <f t="shared" si="0"/>
        <v>0</v>
      </c>
    </row>
    <row r="6" spans="1:10" ht="120" x14ac:dyDescent="0.2">
      <c r="A6" s="10"/>
      <c r="B6" s="21" t="s">
        <v>17</v>
      </c>
      <c r="C6" s="12" t="s">
        <v>18</v>
      </c>
      <c r="D6" s="13"/>
      <c r="E6" s="14">
        <v>11500</v>
      </c>
      <c r="F6" s="15" t="s">
        <v>12</v>
      </c>
      <c r="G6" s="16"/>
      <c r="H6" s="17">
        <f t="shared" si="0"/>
        <v>0</v>
      </c>
    </row>
    <row r="7" spans="1:10" ht="135" x14ac:dyDescent="0.2">
      <c r="A7" s="10"/>
      <c r="B7" s="21" t="s">
        <v>19</v>
      </c>
      <c r="C7" s="12" t="s">
        <v>20</v>
      </c>
      <c r="D7" s="13"/>
      <c r="E7" s="14">
        <v>11500</v>
      </c>
      <c r="F7" s="15" t="s">
        <v>12</v>
      </c>
      <c r="G7" s="16"/>
      <c r="H7" s="17">
        <f t="shared" si="0"/>
        <v>0</v>
      </c>
    </row>
    <row r="8" spans="1:10" ht="120" x14ac:dyDescent="0.2">
      <c r="A8" s="22" t="s">
        <v>21</v>
      </c>
      <c r="B8" s="21" t="s">
        <v>22</v>
      </c>
      <c r="C8" s="12" t="s">
        <v>23</v>
      </c>
      <c r="D8" s="13"/>
      <c r="E8" s="14">
        <v>11500</v>
      </c>
      <c r="F8" s="15" t="s">
        <v>12</v>
      </c>
      <c r="G8" s="16"/>
      <c r="H8" s="17">
        <f t="shared" si="0"/>
        <v>0</v>
      </c>
    </row>
    <row r="9" spans="1:10" ht="120" x14ac:dyDescent="0.2">
      <c r="A9" s="23"/>
      <c r="B9" s="21" t="s">
        <v>24</v>
      </c>
      <c r="C9" s="12" t="s">
        <v>25</v>
      </c>
      <c r="D9" s="13"/>
      <c r="E9" s="14">
        <v>11500</v>
      </c>
      <c r="F9" s="15" t="s">
        <v>12</v>
      </c>
      <c r="G9" s="16"/>
      <c r="H9" s="17">
        <f t="shared" si="0"/>
        <v>0</v>
      </c>
    </row>
    <row r="10" spans="1:10" ht="135" x14ac:dyDescent="0.2">
      <c r="A10" s="23"/>
      <c r="B10" s="21" t="s">
        <v>26</v>
      </c>
      <c r="C10" s="12" t="s">
        <v>27</v>
      </c>
      <c r="D10" s="13"/>
      <c r="E10" s="14">
        <v>11500</v>
      </c>
      <c r="F10" s="15" t="s">
        <v>12</v>
      </c>
      <c r="G10" s="16"/>
      <c r="H10" s="17">
        <f t="shared" si="0"/>
        <v>0</v>
      </c>
    </row>
    <row r="11" spans="1:10" ht="150" x14ac:dyDescent="0.2">
      <c r="A11" s="23"/>
      <c r="B11" s="21" t="s">
        <v>28</v>
      </c>
      <c r="C11" s="12" t="s">
        <v>29</v>
      </c>
      <c r="D11" s="13"/>
      <c r="E11" s="14">
        <v>11500</v>
      </c>
      <c r="F11" s="15" t="s">
        <v>12</v>
      </c>
      <c r="G11" s="16"/>
      <c r="H11" s="17">
        <f t="shared" si="0"/>
        <v>0</v>
      </c>
    </row>
    <row r="12" spans="1:10" ht="90" x14ac:dyDescent="0.2">
      <c r="A12" s="10" t="s">
        <v>30</v>
      </c>
      <c r="B12" s="21" t="s">
        <v>31</v>
      </c>
      <c r="C12" s="12" t="s">
        <v>32</v>
      </c>
      <c r="D12" s="13"/>
      <c r="E12" s="14">
        <v>1642</v>
      </c>
      <c r="F12" s="15" t="s">
        <v>12</v>
      </c>
      <c r="G12" s="16"/>
      <c r="H12" s="17">
        <f t="shared" si="0"/>
        <v>0</v>
      </c>
    </row>
    <row r="13" spans="1:10" ht="105" x14ac:dyDescent="0.2">
      <c r="A13" s="10"/>
      <c r="B13" s="21" t="s">
        <v>33</v>
      </c>
      <c r="C13" s="12" t="s">
        <v>34</v>
      </c>
      <c r="D13" s="13"/>
      <c r="E13" s="14">
        <v>1642</v>
      </c>
      <c r="F13" s="15" t="s">
        <v>12</v>
      </c>
      <c r="G13" s="16"/>
      <c r="H13" s="17">
        <f t="shared" si="0"/>
        <v>0</v>
      </c>
    </row>
    <row r="14" spans="1:10" ht="135" x14ac:dyDescent="0.2">
      <c r="A14" s="10"/>
      <c r="B14" s="21" t="s">
        <v>35</v>
      </c>
      <c r="C14" s="12" t="s">
        <v>36</v>
      </c>
      <c r="D14" s="13"/>
      <c r="E14" s="14">
        <v>1642</v>
      </c>
      <c r="F14" s="15" t="s">
        <v>12</v>
      </c>
      <c r="G14" s="16"/>
      <c r="H14" s="17">
        <f t="shared" si="0"/>
        <v>0</v>
      </c>
    </row>
    <row r="15" spans="1:10" ht="105" x14ac:dyDescent="0.2">
      <c r="A15" s="10"/>
      <c r="B15" s="21" t="s">
        <v>37</v>
      </c>
      <c r="C15" s="12" t="s">
        <v>38</v>
      </c>
      <c r="D15" s="13"/>
      <c r="E15" s="14">
        <v>1642</v>
      </c>
      <c r="F15" s="15" t="s">
        <v>12</v>
      </c>
      <c r="G15" s="16"/>
      <c r="H15" s="17">
        <f t="shared" si="0"/>
        <v>0</v>
      </c>
    </row>
    <row r="16" spans="1:10" ht="150" x14ac:dyDescent="0.2">
      <c r="A16" s="10" t="s">
        <v>39</v>
      </c>
      <c r="B16" s="21" t="s">
        <v>40</v>
      </c>
      <c r="C16" s="12" t="s">
        <v>41</v>
      </c>
      <c r="D16" s="13"/>
      <c r="E16" s="14">
        <v>14000</v>
      </c>
      <c r="F16" s="15" t="s">
        <v>12</v>
      </c>
      <c r="G16" s="16"/>
      <c r="H16" s="17">
        <f t="shared" si="0"/>
        <v>0</v>
      </c>
    </row>
    <row r="17" spans="1:8" ht="150" x14ac:dyDescent="0.2">
      <c r="A17" s="10"/>
      <c r="B17" s="21" t="s">
        <v>40</v>
      </c>
      <c r="C17" s="12" t="s">
        <v>42</v>
      </c>
      <c r="D17" s="13"/>
      <c r="E17" s="14">
        <v>14000</v>
      </c>
      <c r="F17" s="15" t="s">
        <v>12</v>
      </c>
      <c r="G17" s="16"/>
      <c r="H17" s="17">
        <f t="shared" si="0"/>
        <v>0</v>
      </c>
    </row>
    <row r="18" spans="1:8" ht="150" x14ac:dyDescent="0.2">
      <c r="A18" s="15" t="s">
        <v>43</v>
      </c>
      <c r="B18" s="21" t="s">
        <v>44</v>
      </c>
      <c r="C18" s="12" t="s">
        <v>45</v>
      </c>
      <c r="D18" s="13"/>
      <c r="E18" s="14">
        <v>14000</v>
      </c>
      <c r="F18" s="15" t="s">
        <v>12</v>
      </c>
      <c r="G18" s="16"/>
      <c r="H18" s="17">
        <f t="shared" si="0"/>
        <v>0</v>
      </c>
    </row>
    <row r="19" spans="1:8" ht="150" x14ac:dyDescent="0.2">
      <c r="A19" s="15" t="s">
        <v>46</v>
      </c>
      <c r="B19" s="21" t="s">
        <v>47</v>
      </c>
      <c r="C19" s="12" t="s">
        <v>48</v>
      </c>
      <c r="D19" s="13"/>
      <c r="E19" s="14">
        <v>8700</v>
      </c>
      <c r="F19" s="15" t="s">
        <v>12</v>
      </c>
      <c r="G19" s="16"/>
      <c r="H19" s="17">
        <f t="shared" si="0"/>
        <v>0</v>
      </c>
    </row>
    <row r="20" spans="1:8" ht="150" x14ac:dyDescent="0.2">
      <c r="A20" s="15" t="s">
        <v>49</v>
      </c>
      <c r="B20" s="21" t="s">
        <v>50</v>
      </c>
      <c r="C20" s="12" t="s">
        <v>51</v>
      </c>
      <c r="D20" s="13"/>
      <c r="E20" s="14">
        <v>8700</v>
      </c>
      <c r="F20" s="15" t="s">
        <v>12</v>
      </c>
      <c r="G20" s="16"/>
      <c r="H20" s="17">
        <f t="shared" si="0"/>
        <v>0</v>
      </c>
    </row>
    <row r="21" spans="1:8" ht="147.75" x14ac:dyDescent="0.2">
      <c r="A21" s="10" t="s">
        <v>52</v>
      </c>
      <c r="B21" s="11" t="s">
        <v>53</v>
      </c>
      <c r="C21" s="12" t="s">
        <v>54</v>
      </c>
      <c r="D21" s="13"/>
      <c r="E21" s="14">
        <v>1740</v>
      </c>
      <c r="F21" s="15" t="s">
        <v>12</v>
      </c>
      <c r="G21" s="16"/>
      <c r="H21" s="17">
        <f t="shared" si="0"/>
        <v>0</v>
      </c>
    </row>
    <row r="22" spans="1:8" ht="190.5" customHeight="1" x14ac:dyDescent="0.2">
      <c r="A22" s="10"/>
      <c r="B22" s="11" t="s">
        <v>55</v>
      </c>
      <c r="C22" s="12" t="s">
        <v>56</v>
      </c>
      <c r="D22" s="13"/>
      <c r="E22" s="14">
        <v>1740</v>
      </c>
      <c r="F22" s="15" t="s">
        <v>12</v>
      </c>
      <c r="G22" s="16"/>
      <c r="H22" s="17">
        <f t="shared" si="0"/>
        <v>0</v>
      </c>
    </row>
    <row r="23" spans="1:8" ht="162.75" x14ac:dyDescent="0.2">
      <c r="A23" s="10"/>
      <c r="B23" s="24" t="s">
        <v>57</v>
      </c>
      <c r="C23" s="12" t="s">
        <v>58</v>
      </c>
      <c r="D23" s="13"/>
      <c r="E23" s="14">
        <v>1740</v>
      </c>
      <c r="F23" s="15" t="s">
        <v>12</v>
      </c>
      <c r="G23" s="16"/>
      <c r="H23" s="17">
        <f t="shared" si="0"/>
        <v>0</v>
      </c>
    </row>
    <row r="24" spans="1:8" ht="162.75" x14ac:dyDescent="0.2">
      <c r="A24" s="10"/>
      <c r="B24" s="21" t="s">
        <v>59</v>
      </c>
      <c r="C24" s="12" t="s">
        <v>60</v>
      </c>
      <c r="D24" s="13"/>
      <c r="E24" s="14">
        <v>1740</v>
      </c>
      <c r="F24" s="15" t="s">
        <v>12</v>
      </c>
      <c r="G24" s="16"/>
      <c r="H24" s="17">
        <f t="shared" si="0"/>
        <v>0</v>
      </c>
    </row>
    <row r="26" spans="1:8" x14ac:dyDescent="0.2">
      <c r="A26" s="25" t="s">
        <v>61</v>
      </c>
      <c r="H26" s="26">
        <f>SUM(H3:H24)</f>
        <v>0</v>
      </c>
    </row>
    <row r="27" spans="1:8" x14ac:dyDescent="0.2">
      <c r="A27" s="25" t="s">
        <v>62</v>
      </c>
    </row>
    <row r="28" spans="1:8" x14ac:dyDescent="0.2">
      <c r="A28" s="25" t="s">
        <v>63</v>
      </c>
    </row>
    <row r="29" spans="1:8" x14ac:dyDescent="0.2">
      <c r="A29" s="25" t="s">
        <v>64</v>
      </c>
    </row>
    <row r="30" spans="1:8" x14ac:dyDescent="0.2">
      <c r="A30" s="25" t="s">
        <v>65</v>
      </c>
    </row>
    <row r="31" spans="1:8" x14ac:dyDescent="0.2">
      <c r="A31" s="25" t="s">
        <v>66</v>
      </c>
    </row>
  </sheetData>
  <protectedRanges>
    <protectedRange sqref="H3:H11 H16:H24" name="Oblast1_3"/>
    <protectedRange sqref="H12:H15" name="Oblast1_3_2"/>
  </protectedRanges>
  <mergeCells count="6">
    <mergeCell ref="B1:H1"/>
    <mergeCell ref="A3:A7"/>
    <mergeCell ref="A8:A11"/>
    <mergeCell ref="A12:A15"/>
    <mergeCell ref="A16:A17"/>
    <mergeCell ref="A21:A2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1DE1-C4ED-4162-ACF3-91A59C87A16F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4BB55-FC55-44DA-83B7-D7B9D3B40113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PHZ</vt:lpstr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Barešová Stanislava</dc:creator>
  <cp:lastModifiedBy>Barešová Stanislava</cp:lastModifiedBy>
  <dcterms:created xsi:type="dcterms:W3CDTF">2025-02-17T10:19:53Z</dcterms:created>
  <dcterms:modified xsi:type="dcterms:W3CDTF">2025-02-17T10:34:32Z</dcterms:modified>
</cp:coreProperties>
</file>