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a.kralickova\Documents\Zakázky\4183 Pronájem přístroje pro elektroforetické stanovení - nadlimit\03_ZD_komplet\Aktuální\"/>
    </mc:Choice>
  </mc:AlternateContent>
  <xr:revisionPtr revIDLastSave="0" documentId="13_ncr:1_{6EBA0E18-8DFE-43A3-A93C-9052256379B1}" xr6:coauthVersionLast="47" xr6:coauthVersionMax="47" xr10:uidLastSave="{00000000-0000-0000-0000-000000000000}"/>
  <bookViews>
    <workbookView xWindow="29970" yWindow="1170" windowWidth="21600" windowHeight="11295" xr2:uid="{00000000-000D-0000-FFFF-FFFF00000000}"/>
  </bookViews>
  <sheets>
    <sheet name="Podklad pro stanovení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 s="1"/>
  <c r="C12" i="1"/>
  <c r="D12" i="1" s="1"/>
  <c r="C11" i="1"/>
  <c r="D11" i="1" s="1"/>
</calcChain>
</file>

<file path=xl/sharedStrings.xml><?xml version="1.0" encoding="utf-8"?>
<sst xmlns="http://schemas.openxmlformats.org/spreadsheetml/2006/main" count="50" uniqueCount="41">
  <si>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</si>
  <si>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</si>
  <si>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</si>
  <si>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</si>
  <si>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</si>
  <si>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</si>
  <si>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</si>
  <si>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</si>
  <si>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</si>
  <si>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</si>
  <si>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</si>
  <si>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</si>
  <si>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</si>
  <si>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</si>
  <si>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</si>
  <si>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</si>
  <si>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</si>
  <si>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>Cena bez DPH celkem/48 měsíců</t>
  </si>
  <si>
    <t>Cena vč. DPH celkem/ 48 měsíců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</si>
  <si>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</si>
  <si>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</si>
  <si>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</si>
  <si>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</si>
  <si>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</si>
  <si>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</si>
  <si>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</si>
  <si>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</si>
  <si>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</si>
  <si>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Příloha č. 6 Rozklad nabídkové ceny</t>
  </si>
  <si>
    <t>Položka vSZM</t>
  </si>
  <si>
    <t>ELEKTROFORÉZA PROTEINŮ (SÉRUM)</t>
  </si>
  <si>
    <t xml:space="preserve">Předpokládaný počet vyšetření za  12 měs. </t>
  </si>
  <si>
    <t xml:space="preserve">Předpokládaný počet vyšetření za  48 měs. </t>
  </si>
  <si>
    <t>ELEKTROFORESA S NÁSLEDNOU IMUNOFIXACÍ (KOMPLEX - IGG, IGA, IGM, KAPPA, LAMBDA)</t>
  </si>
  <si>
    <t>BENCE - JONESOVA BÍLKOVINA V MOČI</t>
  </si>
  <si>
    <t>cena za 1 vyšetření ELEKTROFORÉZA PROTEINŮ (SÉRUM)</t>
  </si>
  <si>
    <t>cena za 1 vyšetření ELEKTROFORESA S NÁSLEDNOU IMUNOFIXACÍ (KOMPLEX - IGG, IGA, IGM, KAPPA, LAMBDA)</t>
  </si>
  <si>
    <t>cena za 1 vyšetření BENCE - JONESOVA BÍLKOVINA V MOČI</t>
  </si>
  <si>
    <t xml:space="preserve">Cena za jedno vyšeření zahrnuje veškeré náklady včetně provedení veškerých kontrol, kalibrací, popřípadě validaci. </t>
  </si>
  <si>
    <t>Nájem přístroje pro elektroforetické stanovení pro Nemocnici Most, o.z. a Masarykovu nemocnici v Ústí nad Labem, o.z.</t>
  </si>
  <si>
    <t>Nájem přístroje pro elektroforetické stanovení na 48 měsíců (2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</si>
</sst>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0" xfId="0" applyFont="1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/>
    <xf numFmtId="0" fontId="0" fillId="6" borderId="8" xfId="0" applyFill="1" applyBorder="1"/>
    <xf numFmtId="0" fontId="9" fillId="0" borderId="0" xfId="0" applyFont="1"/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/>
    </xf>
    <xf numFmtId="0" fontId="0" fillId="6" borderId="39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7" borderId="6" xfId="0" applyFont="1" applyFill="1" applyBorder="1"/>
    <xf numFmtId="0" fontId="1" fillId="6" borderId="11" xfId="0" applyFont="1" applyFill="1" applyBorder="1"/>
    <xf numFmtId="0" fontId="1" fillId="7" borderId="6" xfId="0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0" fillId="6" borderId="8" xfId="0" applyFont="1" applyFill="1" applyBorder="1"/>
    <xf numFmtId="0" fontId="4" fillId="6" borderId="5" xfId="0" applyFont="1" applyFill="1" applyBorder="1" applyAlignment="1">
      <alignment horizontal="left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6" borderId="8" xfId="0" applyFont="1" applyFill="1" applyBorder="1" applyAlignment="1">
      <alignment wrapText="1"/>
    </xf>
    <xf numFmtId="0" fontId="11" fillId="6" borderId="8" xfId="0" applyFont="1" applyFill="1" applyBorder="1" applyAlignment="1">
      <alignment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5" borderId="19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workbookViewId="0">
      <selection activeCell="B6" sqref="B6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28</v>
      </c>
      <c r="B2" s="5"/>
      <c r="C2" s="3"/>
      <c r="D2" s="3"/>
      <c r="E2" s="3"/>
      <c r="F2" s="3"/>
      <c r="G2" s="3"/>
      <c r="H2" s="3"/>
      <c r="I2" s="18"/>
      <c r="J2" s="18"/>
    </row>
    <row r="3" spans="1:11" ht="18.75" customHeight="1" x14ac:dyDescent="0.25">
      <c r="A3" s="72" t="s">
        <v>19</v>
      </c>
      <c r="B3" s="72" t="s">
        <v>20</v>
      </c>
      <c r="C3" s="76" t="s">
        <v>21</v>
      </c>
      <c r="D3" s="77"/>
      <c r="E3" s="78"/>
    </row>
    <row r="4" spans="1:11" ht="16.5" customHeight="1" thickBot="1" x14ac:dyDescent="0.3">
      <c r="A4" s="73"/>
      <c r="B4" s="73"/>
      <c r="C4" s="19" t="s">
        <v>22</v>
      </c>
      <c r="D4" s="20" t="s">
        <v>23</v>
      </c>
      <c r="E4" s="21" t="s">
        <v>24</v>
      </c>
    </row>
    <row r="5" spans="1:11" ht="47.25" customHeight="1" x14ac:dyDescent="0.25">
      <c r="A5" s="69" t="s">
        <v>39</v>
      </c>
      <c r="B5" s="22" t="s">
        <v>40</v>
      </c>
      <c r="C5" s="25"/>
      <c r="D5" s="26"/>
      <c r="E5" s="27"/>
    </row>
    <row r="6" spans="1:11" ht="45.75" customHeight="1" thickBot="1" x14ac:dyDescent="0.3">
      <c r="A6" s="70"/>
      <c r="B6" s="23" t="s">
        <v>25</v>
      </c>
      <c r="C6" s="28"/>
      <c r="D6" s="29"/>
      <c r="E6" s="30"/>
    </row>
    <row r="7" spans="1:11" ht="26.25" customHeight="1" thickBot="1" x14ac:dyDescent="0.3">
      <c r="A7" s="71"/>
      <c r="B7" s="24" t="s">
        <v>26</v>
      </c>
      <c r="C7" s="34"/>
      <c r="D7" s="34"/>
      <c r="E7" s="34"/>
    </row>
    <row r="8" spans="1:11" ht="16.5" customHeight="1" x14ac:dyDescent="0.25">
      <c r="A8" s="74" t="s">
        <v>27</v>
      </c>
      <c r="B8" s="74"/>
      <c r="C8" s="74"/>
      <c r="D8" s="74"/>
      <c r="E8" s="74"/>
      <c r="F8" s="74"/>
      <c r="G8" s="74"/>
      <c r="H8" s="75"/>
      <c r="I8" s="75"/>
      <c r="J8" s="75"/>
    </row>
    <row r="9" spans="1:11" ht="16.5" customHeight="1" thickBo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</row>
    <row r="10" spans="1:11" s="1" customFormat="1" ht="39" thickBot="1" x14ac:dyDescent="0.3">
      <c r="A10" s="7" t="s">
        <v>29</v>
      </c>
      <c r="B10" s="8" t="s">
        <v>0</v>
      </c>
      <c r="C10" s="8" t="s">
        <v>31</v>
      </c>
      <c r="D10" s="8" t="s">
        <v>32</v>
      </c>
      <c r="E10" s="8" t="s">
        <v>16</v>
      </c>
      <c r="F10" s="8" t="s">
        <v>15</v>
      </c>
      <c r="G10" s="8" t="s">
        <v>17</v>
      </c>
      <c r="H10" s="9" t="s">
        <v>18</v>
      </c>
      <c r="I10" s="2"/>
      <c r="J10" s="2"/>
      <c r="K10" s="2"/>
    </row>
    <row r="11" spans="1:11" ht="45" customHeight="1" x14ac:dyDescent="0.25">
      <c r="A11" s="12">
        <v>1</v>
      </c>
      <c r="B11" s="13" t="s">
        <v>30</v>
      </c>
      <c r="C11" s="14">
        <f>620+3690</f>
        <v>4310</v>
      </c>
      <c r="D11" s="14">
        <f>C11*4</f>
        <v>17240</v>
      </c>
      <c r="E11" s="31"/>
      <c r="F11" s="31"/>
      <c r="G11" s="31"/>
      <c r="H11" s="31"/>
    </row>
    <row r="12" spans="1:11" ht="45" customHeight="1" x14ac:dyDescent="0.25">
      <c r="A12" s="12">
        <v>2</v>
      </c>
      <c r="B12" s="13" t="s">
        <v>33</v>
      </c>
      <c r="C12" s="14">
        <f>50+1420</f>
        <v>1470</v>
      </c>
      <c r="D12" s="14">
        <f t="shared" ref="D12:D13" si="0">C12*4</f>
        <v>5880</v>
      </c>
      <c r="E12" s="31"/>
      <c r="F12" s="31"/>
      <c r="G12" s="31"/>
      <c r="H12" s="31"/>
    </row>
    <row r="13" spans="1:11" ht="45" customHeight="1" thickBot="1" x14ac:dyDescent="0.3">
      <c r="A13" s="12">
        <v>3</v>
      </c>
      <c r="B13" s="13" t="s">
        <v>34</v>
      </c>
      <c r="C13" s="14">
        <f>20+480</f>
        <v>500</v>
      </c>
      <c r="D13" s="14">
        <f t="shared" si="0"/>
        <v>2000</v>
      </c>
      <c r="E13" s="31"/>
      <c r="F13" s="31"/>
      <c r="G13" s="31"/>
      <c r="H13" s="45"/>
    </row>
    <row r="14" spans="1:11" ht="16.5" thickBot="1" x14ac:dyDescent="0.3">
      <c r="A14" s="15" t="s">
        <v>14</v>
      </c>
      <c r="B14" s="16"/>
      <c r="C14" s="16"/>
      <c r="D14" s="16"/>
      <c r="E14" s="6"/>
      <c r="F14" s="17"/>
      <c r="G14" s="44"/>
      <c r="H14" s="46"/>
    </row>
    <row r="15" spans="1:11" ht="16.5" thickBot="1" x14ac:dyDescent="0.3"/>
    <row r="16" spans="1:11" ht="16.5" thickBot="1" x14ac:dyDescent="0.3">
      <c r="C16" s="36" t="s">
        <v>12</v>
      </c>
      <c r="D16" s="37" t="s">
        <v>13</v>
      </c>
    </row>
    <row r="17" spans="1:9" x14ac:dyDescent="0.25">
      <c r="A17" s="65" t="s">
        <v>35</v>
      </c>
      <c r="B17" s="66"/>
      <c r="C17" s="47"/>
      <c r="D17" s="48"/>
    </row>
    <row r="18" spans="1:9" x14ac:dyDescent="0.25">
      <c r="A18" s="79" t="s">
        <v>36</v>
      </c>
      <c r="B18" s="80"/>
      <c r="C18" s="49"/>
      <c r="D18" s="50"/>
    </row>
    <row r="19" spans="1:9" ht="16.5" thickBot="1" x14ac:dyDescent="0.3">
      <c r="A19" s="81" t="s">
        <v>37</v>
      </c>
      <c r="B19" s="82"/>
      <c r="C19" s="51"/>
      <c r="D19" s="52"/>
    </row>
    <row r="20" spans="1:9" ht="16.5" thickBot="1" x14ac:dyDescent="0.3">
      <c r="A20" s="33" t="s">
        <v>38</v>
      </c>
      <c r="H20"/>
      <c r="I20"/>
    </row>
    <row r="21" spans="1:9" ht="111" thickBot="1" x14ac:dyDescent="0.3">
      <c r="A21" s="10" t="s">
        <v>1</v>
      </c>
      <c r="B21" s="67" t="s">
        <v>2</v>
      </c>
      <c r="C21" s="68"/>
      <c r="D21" s="38" t="s">
        <v>11</v>
      </c>
      <c r="E21" s="10" t="s">
        <v>3</v>
      </c>
      <c r="F21" s="39" t="s">
        <v>4</v>
      </c>
      <c r="G21" s="10" t="s">
        <v>5</v>
      </c>
      <c r="H21" s="11" t="s">
        <v>6</v>
      </c>
      <c r="I21" s="10" t="s">
        <v>7</v>
      </c>
    </row>
    <row r="22" spans="1:9" ht="31.5" x14ac:dyDescent="0.25">
      <c r="A22" s="54" t="s">
        <v>30</v>
      </c>
      <c r="B22" s="59"/>
      <c r="C22" s="60"/>
      <c r="D22" s="55"/>
      <c r="E22" s="55"/>
      <c r="F22" s="55"/>
      <c r="G22" s="55"/>
      <c r="H22" s="55"/>
      <c r="I22" s="55"/>
    </row>
    <row r="23" spans="1:9" x14ac:dyDescent="0.25">
      <c r="A23" s="31" t="s">
        <v>8</v>
      </c>
      <c r="B23" s="63"/>
      <c r="C23" s="64"/>
      <c r="D23" s="32"/>
      <c r="E23" s="32"/>
      <c r="F23" s="32"/>
      <c r="G23" s="32"/>
      <c r="H23" s="32"/>
      <c r="I23" s="32"/>
    </row>
    <row r="24" spans="1:9" x14ac:dyDescent="0.25">
      <c r="A24" s="31" t="s">
        <v>9</v>
      </c>
      <c r="B24" s="63"/>
      <c r="C24" s="64"/>
      <c r="D24" s="32"/>
      <c r="E24" s="32"/>
      <c r="F24" s="32"/>
      <c r="G24" s="32"/>
      <c r="H24" s="32"/>
      <c r="I24" s="32"/>
    </row>
    <row r="25" spans="1:9" x14ac:dyDescent="0.25">
      <c r="A25" s="31" t="s">
        <v>10</v>
      </c>
      <c r="B25" s="63"/>
      <c r="C25" s="64"/>
      <c r="D25" s="32"/>
      <c r="E25" s="32"/>
      <c r="F25" s="32"/>
      <c r="G25" s="32"/>
      <c r="H25" s="32"/>
      <c r="I25" s="32"/>
    </row>
    <row r="26" spans="1:9" x14ac:dyDescent="0.25">
      <c r="A26" s="31"/>
      <c r="B26" s="40"/>
      <c r="C26" s="35"/>
      <c r="D26" s="32"/>
      <c r="E26" s="32"/>
      <c r="F26" s="32"/>
      <c r="G26" s="32"/>
      <c r="H26" s="32"/>
      <c r="I26" s="32"/>
    </row>
    <row r="27" spans="1:9" x14ac:dyDescent="0.25">
      <c r="A27" s="31"/>
      <c r="B27" s="40"/>
      <c r="C27" s="35"/>
      <c r="D27" s="32"/>
      <c r="E27" s="32"/>
      <c r="F27" s="32"/>
      <c r="G27" s="32"/>
      <c r="H27" s="32"/>
      <c r="I27" s="32"/>
    </row>
    <row r="28" spans="1:9" ht="63" x14ac:dyDescent="0.25">
      <c r="A28" s="57" t="s">
        <v>33</v>
      </c>
      <c r="B28" s="61"/>
      <c r="C28" s="62"/>
      <c r="D28" s="41"/>
      <c r="E28" s="41"/>
      <c r="F28" s="41"/>
      <c r="G28" s="41"/>
      <c r="H28" s="41"/>
      <c r="I28" s="41"/>
    </row>
    <row r="29" spans="1:9" x14ac:dyDescent="0.25">
      <c r="A29" s="31" t="s">
        <v>8</v>
      </c>
      <c r="B29" s="40"/>
      <c r="C29" s="35"/>
      <c r="D29" s="32"/>
      <c r="E29" s="32"/>
      <c r="F29" s="32"/>
      <c r="G29" s="32"/>
      <c r="H29" s="32"/>
      <c r="I29" s="32"/>
    </row>
    <row r="30" spans="1:9" x14ac:dyDescent="0.25">
      <c r="A30" s="31" t="s">
        <v>9</v>
      </c>
      <c r="B30" s="40"/>
      <c r="C30" s="35"/>
      <c r="D30" s="32"/>
      <c r="E30" s="32"/>
      <c r="F30" s="32"/>
      <c r="G30" s="32"/>
      <c r="H30" s="32"/>
      <c r="I30" s="32"/>
    </row>
    <row r="31" spans="1:9" x14ac:dyDescent="0.25">
      <c r="A31" s="31" t="s">
        <v>10</v>
      </c>
      <c r="B31" s="40"/>
      <c r="C31" s="35"/>
      <c r="D31" s="32"/>
      <c r="E31" s="32"/>
      <c r="F31" s="32"/>
      <c r="G31" s="32"/>
      <c r="H31" s="32"/>
      <c r="I31" s="32"/>
    </row>
    <row r="32" spans="1:9" x14ac:dyDescent="0.25">
      <c r="A32" s="31"/>
      <c r="B32" s="40"/>
      <c r="C32" s="35"/>
      <c r="D32" s="32"/>
      <c r="E32" s="32"/>
      <c r="F32" s="32"/>
      <c r="G32" s="32"/>
      <c r="H32" s="32"/>
      <c r="I32" s="32"/>
    </row>
    <row r="33" spans="1:9" x14ac:dyDescent="0.25">
      <c r="A33" s="53"/>
      <c r="B33" s="63"/>
      <c r="C33" s="64"/>
      <c r="D33" s="32"/>
      <c r="E33" s="32"/>
      <c r="F33" s="32"/>
      <c r="G33" s="32"/>
      <c r="H33" s="32"/>
      <c r="I33" s="32"/>
    </row>
    <row r="34" spans="1:9" ht="29.25" x14ac:dyDescent="0.25">
      <c r="A34" s="58" t="s">
        <v>34</v>
      </c>
      <c r="B34" s="61"/>
      <c r="C34" s="62"/>
      <c r="D34" s="41"/>
      <c r="E34" s="41"/>
      <c r="F34" s="41"/>
      <c r="G34" s="41"/>
      <c r="H34" s="41"/>
      <c r="I34" s="41"/>
    </row>
    <row r="35" spans="1:9" x14ac:dyDescent="0.25">
      <c r="A35" s="53" t="s">
        <v>8</v>
      </c>
      <c r="B35" s="40"/>
      <c r="C35" s="35"/>
      <c r="D35" s="32"/>
      <c r="E35" s="32"/>
      <c r="F35" s="32"/>
      <c r="G35" s="32"/>
      <c r="H35" s="32"/>
      <c r="I35" s="32"/>
    </row>
    <row r="36" spans="1:9" x14ac:dyDescent="0.25">
      <c r="A36" s="53" t="s">
        <v>9</v>
      </c>
      <c r="B36" s="40"/>
      <c r="C36" s="35"/>
      <c r="D36" s="32"/>
      <c r="E36" s="32"/>
      <c r="F36" s="32"/>
      <c r="G36" s="32"/>
      <c r="H36" s="32"/>
      <c r="I36" s="32"/>
    </row>
    <row r="37" spans="1:9" x14ac:dyDescent="0.25">
      <c r="A37" s="53" t="s">
        <v>10</v>
      </c>
      <c r="B37" s="40"/>
      <c r="C37" s="35"/>
      <c r="D37" s="32"/>
      <c r="E37" s="32"/>
      <c r="F37" s="32"/>
      <c r="G37" s="32"/>
      <c r="H37" s="32"/>
      <c r="I37" s="32"/>
    </row>
    <row r="38" spans="1:9" x14ac:dyDescent="0.25">
      <c r="A38" s="32"/>
      <c r="B38" s="40"/>
      <c r="C38" s="35"/>
      <c r="D38" s="32"/>
      <c r="E38" s="32"/>
      <c r="F38" s="32"/>
      <c r="G38" s="32"/>
      <c r="H38" s="32"/>
      <c r="I38" s="32"/>
    </row>
    <row r="39" spans="1:9" x14ac:dyDescent="0.25">
      <c r="A39" s="32"/>
      <c r="B39" s="63"/>
      <c r="C39" s="64"/>
      <c r="D39" s="32"/>
      <c r="E39" s="32"/>
      <c r="F39" s="32"/>
      <c r="G39" s="32"/>
      <c r="H39" s="32"/>
      <c r="I39" s="32"/>
    </row>
    <row r="40" spans="1:9" x14ac:dyDescent="0.25">
      <c r="A40" s="42"/>
      <c r="B40" s="43"/>
      <c r="C40" s="43"/>
      <c r="D40" s="42"/>
      <c r="E40" s="42"/>
      <c r="F40" s="42"/>
      <c r="G40" s="42"/>
      <c r="H40" s="42"/>
      <c r="I40" s="42"/>
    </row>
    <row r="41" spans="1:9" x14ac:dyDescent="0.25">
      <c r="A41" s="42"/>
      <c r="B41" s="43"/>
      <c r="C41" s="43"/>
      <c r="D41" s="42"/>
      <c r="E41" s="42"/>
      <c r="F41" s="42"/>
      <c r="G41" s="42"/>
      <c r="H41" s="42"/>
      <c r="I41" s="42"/>
    </row>
    <row r="42" spans="1:9" x14ac:dyDescent="0.25">
      <c r="A42" s="42"/>
      <c r="B42" s="43"/>
      <c r="C42" s="43"/>
      <c r="D42" s="42"/>
      <c r="E42" s="42"/>
      <c r="F42" s="42"/>
      <c r="G42" s="42"/>
      <c r="H42" s="42"/>
      <c r="I42" s="42"/>
    </row>
  </sheetData>
  <mergeCells count="17">
    <mergeCell ref="A17:B17"/>
    <mergeCell ref="B21:C21"/>
    <mergeCell ref="A5:A7"/>
    <mergeCell ref="A3:A4"/>
    <mergeCell ref="B3:B4"/>
    <mergeCell ref="A8:J8"/>
    <mergeCell ref="C3:E3"/>
    <mergeCell ref="A18:B18"/>
    <mergeCell ref="A19:B19"/>
    <mergeCell ref="B22:C22"/>
    <mergeCell ref="B28:C28"/>
    <mergeCell ref="B34:C34"/>
    <mergeCell ref="B39:C39"/>
    <mergeCell ref="B23:C23"/>
    <mergeCell ref="B24:C24"/>
    <mergeCell ref="B25:C25"/>
    <mergeCell ref="B33:C33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Králíčková Michaela</cp:lastModifiedBy>
  <cp:lastPrinted>2021-06-16T14:10:07Z</cp:lastPrinted>
  <dcterms:created xsi:type="dcterms:W3CDTF">2019-11-22T09:27:00Z</dcterms:created>
  <dcterms:modified xsi:type="dcterms:W3CDTF">2025-02-27T05:35:13Z</dcterms:modified>
</cp:coreProperties>
</file>