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Caklova\Desktop\"/>
    </mc:Choice>
  </mc:AlternateContent>
  <xr:revisionPtr revIDLastSave="0" documentId="13_ncr:1_{23ECBAF5-5D86-4A5B-812D-393C1EC17E27}" xr6:coauthVersionLast="36" xr6:coauthVersionMax="36" xr10:uidLastSave="{00000000-0000-0000-0000-000000000000}"/>
  <bookViews>
    <workbookView xWindow="0" yWindow="0" windowWidth="28800" windowHeight="11565" tabRatio="500" xr2:uid="{00000000-000D-0000-FFFF-FFFF00000000}"/>
  </bookViews>
  <sheets>
    <sheet name="Lis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6" i="1" s="1"/>
  <c r="F29" i="1"/>
  <c r="F28" i="1"/>
  <c r="F27" i="1"/>
  <c r="F26" i="1"/>
  <c r="F25" i="1"/>
  <c r="F24" i="1"/>
  <c r="F20" i="1"/>
  <c r="F19" i="1"/>
  <c r="F18" i="1"/>
  <c r="F17" i="1"/>
  <c r="F16" i="1"/>
  <c r="F30" i="1" l="1"/>
  <c r="F21" i="1"/>
</calcChain>
</file>

<file path=xl/sharedStrings.xml><?xml version="1.0" encoding="utf-8"?>
<sst xmlns="http://schemas.openxmlformats.org/spreadsheetml/2006/main" count="63" uniqueCount="52">
  <si>
    <t>VÝKAZ VÝMĚR</t>
  </si>
  <si>
    <t>Akce:</t>
  </si>
  <si>
    <t>Centrální sterilizace KZ Most</t>
  </si>
  <si>
    <t xml:space="preserve"> </t>
  </si>
  <si>
    <t>Stavba:</t>
  </si>
  <si>
    <t>Krajská zdravotní, a.s.</t>
  </si>
  <si>
    <t>Sociální péče 3316/12A, 400 11 Ústí nad Labem</t>
  </si>
  <si>
    <t xml:space="preserve">Uchazeč: 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</si>
  <si>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</si>
  <si>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</si>
  <si>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</si>
  <si>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</si>
  <si>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</si>
  <si>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</si>
  <si>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</si>
  <si>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</si>
  <si>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</si>
  <si>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dveře plné hladké, bezfalcové 60-110</t>
  </si>
  <si>
    <t>ks</t>
  </si>
  <si>
    <t>003</t>
  </si>
  <si>
    <t>dveře plné hladké, falcové 60-110</t>
  </si>
  <si>
    <t>004</t>
  </si>
  <si>
    <t>vložka saten</t>
  </si>
  <si>
    <t>005</t>
  </si>
  <si>
    <t>kování rozetové – nerez</t>
  </si>
  <si>
    <t>006</t>
  </si>
  <si>
    <t>plech okopový</t>
  </si>
  <si>
    <t>007</t>
  </si>
  <si>
    <t>Materiál celkem</t>
  </si>
  <si>
    <t>008</t>
  </si>
  <si>
    <t>Práce technika, doprava a ostatní</t>
  </si>
  <si>
    <t>009</t>
  </si>
  <si>
    <t>Demontáž původních dveří</t>
  </si>
  <si>
    <t>010</t>
  </si>
  <si>
    <t>Montáž dveří a doplňků</t>
  </si>
  <si>
    <t>011</t>
  </si>
  <si>
    <t>Montáž okopových plechů</t>
  </si>
  <si>
    <t>012</t>
  </si>
  <si>
    <t>Zednické a začišťovací práce</t>
  </si>
  <si>
    <t>013</t>
  </si>
  <si>
    <t>Likvidace původních  dveří a suti</t>
  </si>
  <si>
    <t>014</t>
  </si>
  <si>
    <t>Doprava</t>
  </si>
  <si>
    <t>015</t>
  </si>
  <si>
    <t>Celkem za montážní práce</t>
  </si>
  <si>
    <t>Cena v Kč celkem bez DPH:</t>
  </si>
  <si>
    <t>DPH 21 %</t>
  </si>
  <si>
    <t>Cena celkem včetně 21 % DPH</t>
  </si>
  <si>
    <t>POZN:</t>
  </si>
  <si>
    <t xml:space="preserve">kontaktní osoba:                                   , telefon:                           email: </t>
  </si>
  <si>
    <t>V ……………….., dne ………………..</t>
  </si>
  <si>
    <t>Záruka na dodávku a montáž je 24 měsíců. Termín realizace je dle domluvy s oddělením.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</si>
</sst>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#,##0.00&quot; Kč&quot;"/>
    <numFmt numFmtId="166" formatCode="#,##0.0"/>
  </numFmts>
  <fonts count="2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9" fillId="0" borderId="0" applyBorder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3" fontId="8" fillId="0" borderId="0" xfId="0" applyNumberFormat="1" applyFont="1" applyBorder="1" applyProtection="1">
      <protection locked="0"/>
    </xf>
    <xf numFmtId="3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9" fontId="9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4" fontId="11" fillId="0" borderId="8" xfId="1" applyNumberFormat="1" applyFont="1" applyBorder="1" applyAlignment="1" applyProtection="1">
      <protection locked="0"/>
    </xf>
    <xf numFmtId="165" fontId="1" fillId="0" borderId="9" xfId="0" applyNumberFormat="1" applyFont="1" applyBorder="1"/>
    <xf numFmtId="49" fontId="9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4" fontId="11" fillId="0" borderId="11" xfId="1" applyNumberFormat="1" applyFont="1" applyBorder="1" applyAlignment="1" applyProtection="1">
      <protection locked="0"/>
    </xf>
    <xf numFmtId="165" fontId="1" fillId="0" borderId="12" xfId="0" applyNumberFormat="1" applyFont="1" applyBorder="1"/>
    <xf numFmtId="49" fontId="9" fillId="0" borderId="13" xfId="0" applyNumberFormat="1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1" fillId="0" borderId="14" xfId="0" applyFont="1" applyBorder="1" applyProtection="1"/>
    <xf numFmtId="0" fontId="11" fillId="0" borderId="14" xfId="0" applyFont="1" applyBorder="1" applyAlignment="1">
      <alignment horizontal="center"/>
    </xf>
    <xf numFmtId="4" fontId="11" fillId="0" borderId="14" xfId="1" applyNumberFormat="1" applyFont="1" applyBorder="1" applyAlignment="1" applyProtection="1">
      <protection locked="0"/>
    </xf>
    <xf numFmtId="165" fontId="1" fillId="0" borderId="15" xfId="0" applyNumberFormat="1" applyFont="1" applyBorder="1"/>
    <xf numFmtId="0" fontId="11" fillId="0" borderId="14" xfId="0" applyFont="1" applyBorder="1" applyAlignment="1">
      <alignment wrapText="1"/>
    </xf>
    <xf numFmtId="49" fontId="9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5" fontId="2" fillId="0" borderId="20" xfId="0" applyNumberFormat="1" applyFont="1" applyBorder="1"/>
    <xf numFmtId="49" fontId="9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5" fontId="2" fillId="0" borderId="0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Protection="1">
      <protection locked="0"/>
    </xf>
    <xf numFmtId="0" fontId="1" fillId="0" borderId="0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1" fillId="0" borderId="14" xfId="0" applyFont="1" applyBorder="1"/>
    <xf numFmtId="0" fontId="1" fillId="0" borderId="14" xfId="0" applyFont="1" applyBorder="1" applyProtection="1">
      <protection locked="0"/>
    </xf>
    <xf numFmtId="0" fontId="1" fillId="0" borderId="14" xfId="0" applyFont="1" applyBorder="1" applyAlignment="1">
      <alignment horizontal="center"/>
    </xf>
    <xf numFmtId="4" fontId="1" fillId="0" borderId="14" xfId="0" applyNumberFormat="1" applyFont="1" applyBorder="1" applyProtection="1">
      <protection locked="0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165" fontId="1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8" fillId="0" borderId="0" xfId="0" applyFont="1" applyBorder="1" applyAlignment="1" applyProtection="1">
      <protection hidden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right"/>
      <protection locked="0"/>
    </xf>
    <xf numFmtId="166" fontId="8" fillId="0" borderId="0" xfId="0" applyNumberFormat="1" applyFont="1" applyBorder="1" applyAlignment="1" applyProtection="1">
      <alignment horizontal="right" wrapText="1"/>
      <protection hidden="1"/>
    </xf>
    <xf numFmtId="166" fontId="8" fillId="0" borderId="0" xfId="0" applyNumberFormat="1" applyFont="1" applyBorder="1" applyAlignment="1">
      <alignment horizontal="right"/>
    </xf>
    <xf numFmtId="0" fontId="8" fillId="2" borderId="22" xfId="0" applyFont="1" applyFill="1" applyBorder="1"/>
    <xf numFmtId="0" fontId="5" fillId="2" borderId="23" xfId="0" applyFont="1" applyFill="1" applyBorder="1"/>
    <xf numFmtId="3" fontId="8" fillId="2" borderId="23" xfId="0" applyNumberFormat="1" applyFont="1" applyFill="1" applyBorder="1"/>
    <xf numFmtId="165" fontId="16" fillId="2" borderId="23" xfId="0" applyNumberFormat="1" applyFont="1" applyFill="1" applyBorder="1" applyAlignment="1">
      <alignment horizontal="right"/>
    </xf>
    <xf numFmtId="165" fontId="16" fillId="2" borderId="24" xfId="0" applyNumberFormat="1" applyFont="1" applyFill="1" applyBorder="1" applyAlignment="1">
      <alignment horizontal="right"/>
    </xf>
    <xf numFmtId="165" fontId="16" fillId="2" borderId="3" xfId="0" applyNumberFormat="1" applyFont="1" applyFill="1" applyBorder="1" applyAlignment="1">
      <alignment horizontal="right"/>
    </xf>
    <xf numFmtId="0" fontId="8" fillId="0" borderId="25" xfId="0" applyFont="1" applyBorder="1"/>
    <xf numFmtId="0" fontId="8" fillId="0" borderId="26" xfId="0" applyFont="1" applyBorder="1"/>
    <xf numFmtId="3" fontId="8" fillId="0" borderId="26" xfId="0" applyNumberFormat="1" applyFont="1" applyBorder="1"/>
    <xf numFmtId="165" fontId="8" fillId="0" borderId="26" xfId="0" applyNumberFormat="1" applyFont="1" applyBorder="1" applyAlignment="1" applyProtection="1">
      <alignment horizontal="right"/>
      <protection locked="0"/>
    </xf>
    <xf numFmtId="165" fontId="8" fillId="0" borderId="27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0" fontId="8" fillId="0" borderId="28" xfId="0" applyFont="1" applyBorder="1"/>
    <xf numFmtId="0" fontId="5" fillId="0" borderId="18" xfId="0" applyFont="1" applyBorder="1"/>
    <xf numFmtId="3" fontId="8" fillId="0" borderId="18" xfId="0" applyNumberFormat="1" applyFont="1" applyBorder="1"/>
    <xf numFmtId="165" fontId="17" fillId="0" borderId="18" xfId="0" applyNumberFormat="1" applyFont="1" applyBorder="1" applyAlignment="1">
      <alignment horizontal="right"/>
    </xf>
    <xf numFmtId="165" fontId="17" fillId="0" borderId="19" xfId="0" applyNumberFormat="1" applyFont="1" applyBorder="1" applyAlignment="1">
      <alignment horizontal="right"/>
    </xf>
    <xf numFmtId="165" fontId="17" fillId="0" borderId="20" xfId="0" applyNumberFormat="1" applyFont="1" applyBorder="1" applyAlignment="1">
      <alignment horizontal="right"/>
    </xf>
    <xf numFmtId="0" fontId="8" fillId="0" borderId="0" xfId="0" applyFont="1" applyBorder="1"/>
    <xf numFmtId="0" fontId="5" fillId="0" borderId="0" xfId="0" applyFont="1" applyBorder="1"/>
    <xf numFmtId="3" fontId="8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3" fontId="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" fillId="0" borderId="0" xfId="0" applyNumberFormat="1" applyFont="1" applyProtection="1"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F7982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7" zoomScaleNormal="100" workbookViewId="0">
      <selection activeCell="F16" sqref="F16"/>
    </sheetView>
  </sheetViews>
  <sheetFormatPr defaultColWidth="8.7109375" defaultRowHeight="15" x14ac:dyDescent="0.25"/>
  <cols>
    <col min="1" max="1" width="9.85546875" customWidth="1"/>
    <col min="2" max="2" width="35.7109375" customWidth="1"/>
    <col min="5" max="5" width="9.140625" bestFit="1" customWidth="1"/>
    <col min="6" max="6" width="22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2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3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4</v>
      </c>
      <c r="B7" s="8" t="s">
        <v>5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6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7</v>
      </c>
      <c r="B10" s="13"/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5.75" x14ac:dyDescent="0.25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8</v>
      </c>
      <c r="B14" s="20" t="s">
        <v>9</v>
      </c>
      <c r="C14" s="20" t="s">
        <v>10</v>
      </c>
      <c r="D14" s="20" t="s">
        <v>11</v>
      </c>
      <c r="E14" s="21" t="s">
        <v>12</v>
      </c>
      <c r="F14" s="22" t="s">
        <v>13</v>
      </c>
      <c r="G14" s="1"/>
      <c r="H14" s="1"/>
      <c r="I14" s="1"/>
    </row>
    <row r="15" spans="1:9" x14ac:dyDescent="0.25">
      <c r="A15" s="23" t="s">
        <v>14</v>
      </c>
      <c r="B15" s="24" t="s">
        <v>15</v>
      </c>
      <c r="C15" s="24"/>
      <c r="D15" s="24"/>
      <c r="E15" s="24"/>
      <c r="F15" s="25"/>
      <c r="G15" s="1"/>
      <c r="H15" s="1"/>
      <c r="I15" s="1"/>
    </row>
    <row r="16" spans="1:9" x14ac:dyDescent="0.25">
      <c r="A16" s="26" t="s">
        <v>16</v>
      </c>
      <c r="B16" s="27" t="s">
        <v>17</v>
      </c>
      <c r="C16" s="28">
        <v>7</v>
      </c>
      <c r="D16" s="29" t="s">
        <v>18</v>
      </c>
      <c r="E16" s="30"/>
      <c r="F16" s="31">
        <f>SUM(E16*C16)</f>
        <v>0</v>
      </c>
      <c r="G16" s="1"/>
      <c r="H16" s="1"/>
      <c r="I16" s="1"/>
    </row>
    <row r="17" spans="1:9" x14ac:dyDescent="0.25">
      <c r="A17" s="32" t="s">
        <v>19</v>
      </c>
      <c r="B17" s="33" t="s">
        <v>20</v>
      </c>
      <c r="C17" s="34">
        <v>12</v>
      </c>
      <c r="D17" s="35" t="s">
        <v>18</v>
      </c>
      <c r="E17" s="36"/>
      <c r="F17" s="37">
        <f>SUM(E17*C17)</f>
        <v>0</v>
      </c>
      <c r="G17" s="1"/>
      <c r="H17" s="1"/>
      <c r="I17" s="1"/>
    </row>
    <row r="18" spans="1:9" x14ac:dyDescent="0.25">
      <c r="A18" s="26" t="s">
        <v>21</v>
      </c>
      <c r="B18" s="28" t="s">
        <v>22</v>
      </c>
      <c r="C18" s="28">
        <v>19</v>
      </c>
      <c r="D18" s="29" t="s">
        <v>18</v>
      </c>
      <c r="E18" s="30"/>
      <c r="F18" s="31">
        <f>SUM(E18*C18)</f>
        <v>0</v>
      </c>
      <c r="G18" s="1"/>
      <c r="H18" s="1"/>
      <c r="I18" s="1"/>
    </row>
    <row r="19" spans="1:9" x14ac:dyDescent="0.25">
      <c r="A19" s="38" t="s">
        <v>23</v>
      </c>
      <c r="B19" s="39" t="s">
        <v>24</v>
      </c>
      <c r="C19" s="40">
        <v>19</v>
      </c>
      <c r="D19" s="41" t="s">
        <v>18</v>
      </c>
      <c r="E19" s="42"/>
      <c r="F19" s="43">
        <f>SUM(E19*C19)</f>
        <v>0</v>
      </c>
      <c r="G19" s="1"/>
      <c r="H19" s="1"/>
      <c r="I19" s="1"/>
    </row>
    <row r="20" spans="1:9" x14ac:dyDescent="0.25">
      <c r="A20" s="38" t="s">
        <v>25</v>
      </c>
      <c r="B20" s="44" t="s">
        <v>26</v>
      </c>
      <c r="C20" s="40">
        <v>19</v>
      </c>
      <c r="D20" s="41" t="s">
        <v>18</v>
      </c>
      <c r="E20" s="42"/>
      <c r="F20" s="43">
        <f>SUM(E20*C20)</f>
        <v>0</v>
      </c>
      <c r="G20" s="1"/>
      <c r="H20" s="1"/>
      <c r="I20" s="1"/>
    </row>
    <row r="21" spans="1:9" x14ac:dyDescent="0.25">
      <c r="A21" s="45" t="s">
        <v>27</v>
      </c>
      <c r="B21" s="46" t="s">
        <v>28</v>
      </c>
      <c r="C21" s="47"/>
      <c r="D21" s="47"/>
      <c r="E21" s="48"/>
      <c r="F21" s="49">
        <f>SUM(F17:F20)</f>
        <v>0</v>
      </c>
      <c r="G21" s="1"/>
      <c r="H21" s="1"/>
      <c r="I21" s="1"/>
    </row>
    <row r="22" spans="1:9" x14ac:dyDescent="0.25">
      <c r="A22" s="50"/>
      <c r="B22" s="51"/>
      <c r="C22" s="52"/>
      <c r="D22" s="53"/>
      <c r="E22" s="54"/>
      <c r="F22" s="55"/>
      <c r="G22" s="1"/>
      <c r="H22" s="1"/>
      <c r="I22" s="1"/>
    </row>
    <row r="23" spans="1:9" x14ac:dyDescent="0.25">
      <c r="A23" s="56" t="s">
        <v>29</v>
      </c>
      <c r="B23" s="46" t="s">
        <v>30</v>
      </c>
      <c r="C23" s="47"/>
      <c r="D23" s="47"/>
      <c r="E23" s="47"/>
      <c r="F23" s="57"/>
      <c r="G23" s="1"/>
      <c r="H23" s="1"/>
      <c r="I23" s="1"/>
    </row>
    <row r="24" spans="1:9" x14ac:dyDescent="0.25">
      <c r="A24" s="26" t="s">
        <v>31</v>
      </c>
      <c r="B24" s="34" t="s">
        <v>32</v>
      </c>
      <c r="C24" s="58">
        <v>19</v>
      </c>
      <c r="D24" s="59" t="s">
        <v>18</v>
      </c>
      <c r="E24" s="60"/>
      <c r="F24" s="37">
        <f t="shared" ref="F24:F29" si="0">SUM(E24*C24)</f>
        <v>0</v>
      </c>
      <c r="G24" s="1"/>
      <c r="H24" s="1"/>
      <c r="I24" s="1"/>
    </row>
    <row r="25" spans="1:9" x14ac:dyDescent="0.25">
      <c r="A25" s="38" t="s">
        <v>33</v>
      </c>
      <c r="B25" s="61" t="s">
        <v>34</v>
      </c>
      <c r="C25" s="62">
        <v>19</v>
      </c>
      <c r="D25" s="63" t="s">
        <v>18</v>
      </c>
      <c r="E25" s="64"/>
      <c r="F25" s="31">
        <f t="shared" si="0"/>
        <v>0</v>
      </c>
      <c r="G25" s="1"/>
      <c r="H25" s="1"/>
      <c r="I25" s="1"/>
    </row>
    <row r="26" spans="1:9" x14ac:dyDescent="0.25">
      <c r="A26" s="26" t="s">
        <v>35</v>
      </c>
      <c r="B26" s="62" t="s">
        <v>36</v>
      </c>
      <c r="C26" s="65">
        <v>19</v>
      </c>
      <c r="D26" s="63" t="s">
        <v>18</v>
      </c>
      <c r="E26" s="64"/>
      <c r="F26" s="31">
        <f t="shared" si="0"/>
        <v>0</v>
      </c>
      <c r="G26" s="1"/>
      <c r="H26" s="117"/>
      <c r="I26" s="1"/>
    </row>
    <row r="27" spans="1:9" x14ac:dyDescent="0.25">
      <c r="A27" s="26" t="s">
        <v>37</v>
      </c>
      <c r="B27" s="62" t="s">
        <v>38</v>
      </c>
      <c r="C27" s="65"/>
      <c r="D27" s="63" t="s">
        <v>18</v>
      </c>
      <c r="E27" s="64"/>
      <c r="F27" s="31">
        <f t="shared" si="0"/>
        <v>0</v>
      </c>
      <c r="G27" s="1"/>
      <c r="H27" s="1"/>
      <c r="I27" s="1"/>
    </row>
    <row r="28" spans="1:9" x14ac:dyDescent="0.25">
      <c r="A28" s="38" t="s">
        <v>39</v>
      </c>
      <c r="B28" s="61" t="s">
        <v>40</v>
      </c>
      <c r="C28" s="65">
        <v>1</v>
      </c>
      <c r="D28" s="63" t="s">
        <v>18</v>
      </c>
      <c r="E28" s="64"/>
      <c r="F28" s="31">
        <f t="shared" si="0"/>
        <v>0</v>
      </c>
      <c r="G28" s="1"/>
      <c r="H28" s="1"/>
      <c r="I28" s="1"/>
    </row>
    <row r="29" spans="1:9" x14ac:dyDescent="0.25">
      <c r="A29" s="23" t="s">
        <v>41</v>
      </c>
      <c r="B29" s="66" t="s">
        <v>42</v>
      </c>
      <c r="C29" s="67">
        <v>1</v>
      </c>
      <c r="D29" s="68" t="s">
        <v>18</v>
      </c>
      <c r="E29" s="69"/>
      <c r="F29" s="43">
        <f t="shared" si="0"/>
        <v>0</v>
      </c>
      <c r="G29" s="1"/>
      <c r="H29" s="1"/>
      <c r="I29" s="1"/>
    </row>
    <row r="30" spans="1:9" x14ac:dyDescent="0.25">
      <c r="A30" s="45" t="s">
        <v>43</v>
      </c>
      <c r="B30" s="46" t="s">
        <v>44</v>
      </c>
      <c r="C30" s="47"/>
      <c r="D30" s="47"/>
      <c r="E30" s="48"/>
      <c r="F30" s="49">
        <f>SUM(F24:F29)</f>
        <v>0</v>
      </c>
      <c r="G30" s="1"/>
      <c r="H30" s="1"/>
      <c r="I30" s="1"/>
    </row>
    <row r="31" spans="1:9" ht="15.75" x14ac:dyDescent="0.25">
      <c r="A31" s="70"/>
      <c r="B31" s="71"/>
      <c r="C31" s="61"/>
      <c r="D31" s="72"/>
      <c r="E31" s="73"/>
      <c r="F31" s="74"/>
      <c r="G31" s="1"/>
      <c r="H31" s="1"/>
      <c r="I31" s="1"/>
    </row>
    <row r="32" spans="1:9" x14ac:dyDescent="0.25">
      <c r="A32" s="75" t="s">
        <v>3</v>
      </c>
      <c r="B32" s="75"/>
      <c r="C32" s="75"/>
      <c r="D32" s="75"/>
      <c r="E32" s="75"/>
      <c r="F32" s="75"/>
      <c r="G32" s="1"/>
      <c r="H32" s="1"/>
      <c r="I32" s="1"/>
    </row>
    <row r="33" spans="1:9" ht="15.75" x14ac:dyDescent="0.25">
      <c r="A33" s="76"/>
      <c r="B33" s="77"/>
      <c r="C33" s="78"/>
      <c r="D33" s="79"/>
      <c r="E33" s="80"/>
      <c r="F33" s="81"/>
      <c r="G33" s="1"/>
      <c r="H33" s="1"/>
      <c r="I33" s="1"/>
    </row>
    <row r="34" spans="1:9" ht="18" x14ac:dyDescent="0.25">
      <c r="A34" s="82"/>
      <c r="B34" s="83" t="s">
        <v>45</v>
      </c>
      <c r="C34" s="84"/>
      <c r="D34" s="85"/>
      <c r="E34" s="86"/>
      <c r="F34" s="87"/>
      <c r="G34" s="1"/>
      <c r="H34" s="1"/>
      <c r="I34" s="1"/>
    </row>
    <row r="35" spans="1:9" ht="15.75" x14ac:dyDescent="0.25">
      <c r="A35" s="88"/>
      <c r="B35" s="89" t="s">
        <v>46</v>
      </c>
      <c r="C35" s="90"/>
      <c r="D35" s="91"/>
      <c r="E35" s="92"/>
      <c r="F35" s="93">
        <f>F34*0.21</f>
        <v>0</v>
      </c>
      <c r="G35" s="1"/>
      <c r="H35" s="1"/>
      <c r="I35" s="1"/>
    </row>
    <row r="36" spans="1:9" ht="20.25" x14ac:dyDescent="0.3">
      <c r="A36" s="94"/>
      <c r="B36" s="95" t="s">
        <v>47</v>
      </c>
      <c r="C36" s="96"/>
      <c r="D36" s="97"/>
      <c r="E36" s="98"/>
      <c r="F36" s="99">
        <f>F34+F35</f>
        <v>0</v>
      </c>
      <c r="G36" s="1"/>
      <c r="H36" s="1"/>
      <c r="I36" s="1"/>
    </row>
    <row r="37" spans="1:9" ht="20.25" x14ac:dyDescent="0.3">
      <c r="A37" s="100"/>
      <c r="B37" s="101"/>
      <c r="C37" s="102"/>
      <c r="D37" s="103"/>
      <c r="E37" s="103"/>
      <c r="F37" s="103"/>
      <c r="G37" s="1"/>
      <c r="H37" s="1"/>
      <c r="I37" s="1"/>
    </row>
    <row r="38" spans="1:9" ht="15.75" x14ac:dyDescent="0.25">
      <c r="A38" s="100"/>
      <c r="B38" s="100"/>
      <c r="C38" s="104"/>
      <c r="D38" s="105"/>
      <c r="E38" s="102"/>
      <c r="F38" s="102"/>
      <c r="G38" s="1"/>
      <c r="H38" s="1"/>
      <c r="I38" s="1"/>
    </row>
    <row r="39" spans="1:9" ht="15.75" x14ac:dyDescent="0.25">
      <c r="A39" s="106" t="s">
        <v>50</v>
      </c>
      <c r="B39" s="106"/>
      <c r="C39" s="14"/>
      <c r="D39" s="18"/>
      <c r="E39" s="18"/>
      <c r="F39" s="14"/>
      <c r="G39" s="107"/>
      <c r="H39" s="107"/>
      <c r="I39" s="1"/>
    </row>
    <row r="40" spans="1:9" x14ac:dyDescent="0.25">
      <c r="A40" s="108"/>
      <c r="B40" s="108"/>
      <c r="C40" s="108"/>
      <c r="D40" s="108"/>
      <c r="E40" s="108"/>
      <c r="F40" s="108"/>
      <c r="G40" s="108"/>
      <c r="H40" s="108"/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</row>
    <row r="42" spans="1:9" x14ac:dyDescent="0.25">
      <c r="A42" s="108"/>
      <c r="B42" s="108"/>
      <c r="C42" s="108"/>
      <c r="D42" s="108"/>
      <c r="E42" s="108"/>
      <c r="F42" s="108"/>
      <c r="G42" s="108"/>
      <c r="H42" s="108"/>
    </row>
    <row r="43" spans="1:9" ht="15" customHeight="1" x14ac:dyDescent="0.25">
      <c r="A43" s="109" t="s">
        <v>48</v>
      </c>
      <c r="B43" s="116" t="s">
        <v>51</v>
      </c>
      <c r="C43" s="110"/>
      <c r="D43" s="110"/>
      <c r="E43" s="110"/>
      <c r="F43" s="110"/>
      <c r="G43" s="108"/>
      <c r="H43" s="108"/>
    </row>
    <row r="44" spans="1:9" x14ac:dyDescent="0.25">
      <c r="A44" s="109"/>
      <c r="B44" s="110"/>
      <c r="C44" s="110"/>
      <c r="D44" s="110"/>
      <c r="E44" s="110"/>
      <c r="F44" s="110"/>
      <c r="G44" s="108"/>
      <c r="H44" s="108"/>
    </row>
    <row r="45" spans="1:9" ht="15.75" x14ac:dyDescent="0.25">
      <c r="A45" s="111"/>
      <c r="B45" s="18" t="s">
        <v>49</v>
      </c>
      <c r="C45" s="112"/>
      <c r="D45" s="113"/>
      <c r="E45" s="114"/>
      <c r="F45" s="114"/>
      <c r="G45" s="108"/>
      <c r="H45" s="108"/>
    </row>
    <row r="46" spans="1:9" x14ac:dyDescent="0.25">
      <c r="A46" s="108"/>
      <c r="B46" s="108"/>
      <c r="C46" s="108"/>
      <c r="D46" s="108"/>
      <c r="E46" s="108"/>
      <c r="F46" s="108"/>
      <c r="G46" s="108"/>
      <c r="H46" s="108"/>
    </row>
    <row r="47" spans="1:9" ht="15.75" x14ac:dyDescent="0.25">
      <c r="A47" s="108"/>
      <c r="B47" s="115"/>
      <c r="C47" s="108"/>
      <c r="D47" s="108"/>
      <c r="E47" s="108"/>
      <c r="F47" s="108"/>
      <c r="G47" s="108"/>
      <c r="H47" s="108"/>
    </row>
    <row r="48" spans="1:9" x14ac:dyDescent="0.25">
      <c r="A48" s="108"/>
      <c r="B48" s="108"/>
      <c r="C48" s="108"/>
      <c r="D48" s="108"/>
      <c r="E48" s="108"/>
      <c r="F48" s="108"/>
      <c r="G48" s="108"/>
      <c r="H48" s="108"/>
    </row>
    <row r="49" spans="1:8" x14ac:dyDescent="0.25">
      <c r="A49" s="108"/>
      <c r="B49" s="108"/>
      <c r="C49" s="108"/>
      <c r="D49" s="108"/>
      <c r="E49" s="108"/>
      <c r="F49" s="108"/>
      <c r="G49" s="108"/>
      <c r="H49" s="108"/>
    </row>
    <row r="50" spans="1:8" x14ac:dyDescent="0.25">
      <c r="A50" s="108"/>
      <c r="B50" s="108"/>
      <c r="C50" s="108"/>
      <c r="D50" s="108"/>
      <c r="E50" s="108"/>
      <c r="F50" s="108"/>
      <c r="G50" s="108"/>
      <c r="H50" s="108"/>
    </row>
    <row r="51" spans="1:8" x14ac:dyDescent="0.25">
      <c r="A51" s="108"/>
      <c r="B51" s="108"/>
      <c r="C51" s="108"/>
      <c r="D51" s="108"/>
      <c r="E51" s="108"/>
      <c r="F51" s="108"/>
      <c r="G51" s="108"/>
      <c r="H51" s="108"/>
    </row>
    <row r="52" spans="1:8" x14ac:dyDescent="0.25">
      <c r="A52" s="108"/>
      <c r="B52" s="108"/>
      <c r="C52" s="108"/>
      <c r="D52" s="108"/>
      <c r="E52" s="108"/>
      <c r="F52" s="108"/>
    </row>
  </sheetData>
  <sheetProtection algorithmName="SHA-512" hashValue="l1eYDm7kAaj2MlfDGDKH47GbgSUik1hfRiLr0hoQIMAJSHyBryQj8trV9fXUKTDkr8gK9pJ0M0R3/sDY4NiAkA==" saltValue="byqlzMAG3gv6xolz45hU1g==" spinCount="100000" sheet="1" objects="1" scenarios="1"/>
  <pageMargins left="0.70833333333333304" right="0.70833333333333304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Vaiglová Vlasta</dc:creator>
  <dc:description/>
  <cp:lastModifiedBy>Caklová Eva</cp:lastModifiedBy>
  <cp:revision>1</cp:revision>
  <cp:lastPrinted>2024-11-27T16:22:17Z</cp:lastPrinted>
  <dcterms:created xsi:type="dcterms:W3CDTF">2022-10-11T08:22:48Z</dcterms:created>
  <dcterms:modified xsi:type="dcterms:W3CDTF">2024-11-28T13:16:12Z</dcterms:modified>
  <dc:language>cs-CZ</dc:language>
</cp:coreProperties>
</file>