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2E707D44-9155-45B9-9D7E-ECFD606A324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ozklad nabídkové ceny" sheetId="5" r:id="rId1"/>
  </sheets>
  <externalReferences>
    <externalReference r:id="rId2"/>
    <externalReference r:id="rId3"/>
  </externalReferences>
  <definedNames>
    <definedName name="_xlnm._FilterDatabase" localSheetId="0" hidden="1">'Rozklad nabídkové ceny'!$B$11:$I$34</definedName>
    <definedName name="CenaKsSl">'[1]SA - licence z roku 20132013'!#REF!</definedName>
    <definedName name="CenaPoslSL">'[1]SA - licence z roku 20132013'!#REF!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um">#REF!</definedName>
    <definedName name="Disclaimer">#REF!</definedName>
    <definedName name="l">[2]CDL_v1_original!#REF!</definedName>
    <definedName name="lllkj">[2]CDL_v1_original!#REF!</definedName>
    <definedName name="NabID">#REF!</definedName>
    <definedName name="OdstranitRad1">'[1]SA - licence z roku 20132013'!#REF!</definedName>
    <definedName name="OdstranitSl1">'[1]SA - licence z roku 20132013'!#REF!</definedName>
    <definedName name="OdstranitSl2">'[1]SA - licence z roku 20132013'!#REF!</definedName>
    <definedName name="OdstranitSl3">'[1]SA - licence z roku 20132013'!#REF!</definedName>
    <definedName name="PocitatSL">'[1]SA - licence z roku 20132013'!#REF!</definedName>
    <definedName name="Posledni">'[1]SA - licence z roku 20132013'!#REF!</definedName>
    <definedName name="Prvni">'[1]SA - licence z roku 20132013'!#REF!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5" l="1"/>
  <c r="G17" i="5"/>
</calcChain>
</file>

<file path=xl/sharedStrings.xml><?xml version="1.0" encoding="utf-8"?>
<sst xmlns="http://schemas.openxmlformats.org/spreadsheetml/2006/main" count="72" uniqueCount="52">
  <si>
    <t>Rozklad nabídkové ceny</t>
  </si>
  <si>
    <t>Účastník doplní ceny ve sloupcích "G" a "H"</t>
  </si>
  <si>
    <t>A</t>
  </si>
  <si>
    <t>B</t>
  </si>
  <si>
    <t xml:space="preserve">C </t>
  </si>
  <si>
    <t>D</t>
  </si>
  <si>
    <t>E</t>
  </si>
  <si>
    <t>F</t>
  </si>
  <si>
    <t>G</t>
  </si>
  <si>
    <t>H</t>
  </si>
  <si>
    <t>Č.</t>
  </si>
  <si>
    <t>Katalogový název produktu</t>
  </si>
  <si>
    <t>Počáteční datum období</t>
  </si>
  <si>
    <t>Koncové datum období</t>
  </si>
  <si>
    <t>Počet</t>
  </si>
  <si>
    <t>JEDNOTKOVÁ nabídková cena bez DPH [v Kč]</t>
  </si>
  <si>
    <t>CELKOVÁ nabídková cena bez DPH [v Kč]</t>
  </si>
  <si>
    <t>AAA-30385</t>
  </si>
  <si>
    <t>Win Server Datcr Core 2 SftSA</t>
  </si>
  <si>
    <t>AAA-03790</t>
  </si>
  <si>
    <t>Win Server User CALSA</t>
  </si>
  <si>
    <t>AAA-28640</t>
  </si>
  <si>
    <t>Win Server Std Core 2 SftSA</t>
  </si>
  <si>
    <t xml:space="preserve"> CELKEM</t>
  </si>
  <si>
    <t>Účastník doplní ceny ve sloupci "B"</t>
  </si>
  <si>
    <t>CELKOVÁ NABÍDKOVÁ CENA</t>
  </si>
  <si>
    <t xml:space="preserve"> Celková nabídková cena bez DPH [v Kč]</t>
  </si>
  <si>
    <t xml:space="preserve"> Sazba DPH, která se vztahuje k nabídkové ceně [v %]</t>
  </si>
  <si>
    <t xml:space="preserve"> Výše DPH [v Kč]</t>
  </si>
  <si>
    <t xml:space="preserve"> Celková nabídková cena s DPH [v Kč]</t>
  </si>
  <si>
    <t xml:space="preserve"> Datum a podpis osoby oprávněné jednat jménem či za účastníka</t>
  </si>
  <si>
    <t>AAA-03511</t>
  </si>
  <si>
    <t>Office Pro+ Dev SftSA</t>
  </si>
  <si>
    <t>AAA-03501</t>
  </si>
  <si>
    <t>Office Std Dev SftSA</t>
  </si>
  <si>
    <t>AAA-03753</t>
  </si>
  <si>
    <t>SQL Server Std Core 2 SftSA</t>
  </si>
  <si>
    <t>AAA-03917</t>
  </si>
  <si>
    <t>Visio Pro Dev SftSA</t>
  </si>
  <si>
    <t>AAA-12378</t>
  </si>
  <si>
    <t>Windows ENTpD Dev UpSA</t>
  </si>
  <si>
    <t xml:space="preserve"> Název účastníka</t>
  </si>
  <si>
    <t>Veřejná zakázka  "Obnovení služeb Microsoft Software Assurance 2024"</t>
  </si>
  <si>
    <t xml:space="preserve"> IČO účastníka</t>
  </si>
  <si>
    <t>Part Number</t>
  </si>
  <si>
    <t>AAA-04001</t>
  </si>
  <si>
    <t>Win Server Svr ECSA</t>
  </si>
  <si>
    <t>AAA-03789</t>
  </si>
  <si>
    <t>Win Server Dev CALSA</t>
  </si>
  <si>
    <t>AAA-03476</t>
  </si>
  <si>
    <t>Project Std Dev SftSA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</si>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</sst>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K_č_-;\-* #,##0\ _K_č_-;_-* &quot;-&quot;\ _K_č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double">
        <color indexed="64"/>
      </right>
      <top style="medium">
        <color auto="1"/>
      </top>
      <bottom style="medium">
        <color indexed="64"/>
      </bottom>
      <diagonal style="thin">
        <color auto="1"/>
      </diagonal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auto="1"/>
      </bottom>
      <diagonal style="thin">
        <color auto="1"/>
      </diagonal>
    </border>
  </borders>
  <cellStyleXfs count="6">
    <xf numFmtId="0" fontId="0" fillId="0" borderId="0"/>
    <xf numFmtId="0" fontId="3" fillId="0" borderId="0"/>
    <xf numFmtId="0" fontId="9" fillId="0" borderId="0"/>
    <xf numFmtId="0" fontId="2" fillId="0" borderId="0"/>
    <xf numFmtId="0" fontId="13" fillId="0" borderId="0"/>
    <xf numFmtId="0" fontId="1" fillId="0" borderId="0"/>
  </cellStyleXfs>
  <cellXfs count="107">
    <xf numFmtId="0" fontId="0" fillId="0" borderId="0" xfId="0"/>
    <xf numFmtId="0" fontId="1" fillId="0" borderId="0" xfId="5" applyFont="1" applyAlignment="1">
      <alignment horizontal="center" vertical="center"/>
    </xf>
    <xf numFmtId="0" fontId="1" fillId="0" borderId="0" xfId="5" applyFont="1" applyAlignment="1">
      <alignment vertical="center"/>
    </xf>
    <xf numFmtId="0" fontId="1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10" xfId="5" applyFont="1" applyFill="1" applyBorder="1" applyAlignment="1">
      <alignment horizontal="center" vertical="center"/>
    </xf>
    <xf numFmtId="0" fontId="4" fillId="2" borderId="11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3" fillId="2" borderId="38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vertical="center"/>
    </xf>
    <xf numFmtId="14" fontId="13" fillId="2" borderId="38" xfId="4" applyNumberFormat="1" applyFill="1" applyBorder="1" applyAlignment="1">
      <alignment horizontal="center" vertical="center" wrapText="1"/>
    </xf>
    <xf numFmtId="3" fontId="13" fillId="2" borderId="39" xfId="4" applyNumberFormat="1" applyFill="1" applyBorder="1" applyAlignment="1">
      <alignment horizontal="center" vertical="center" wrapText="1"/>
    </xf>
    <xf numFmtId="0" fontId="12" fillId="3" borderId="20" xfId="5" applyFont="1" applyFill="1" applyBorder="1" applyAlignment="1">
      <alignment horizontal="center" vertical="center" wrapText="1"/>
    </xf>
    <xf numFmtId="0" fontId="12" fillId="3" borderId="36" xfId="5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3" fillId="2" borderId="34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vertical="center"/>
    </xf>
    <xf numFmtId="14" fontId="13" fillId="2" borderId="34" xfId="4" applyNumberFormat="1" applyFill="1" applyBorder="1" applyAlignment="1">
      <alignment horizontal="center" vertical="center" wrapText="1"/>
    </xf>
    <xf numFmtId="3" fontId="13" fillId="2" borderId="40" xfId="4" applyNumberForma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/>
    </xf>
    <xf numFmtId="0" fontId="13" fillId="2" borderId="35" xfId="4" applyFont="1" applyFill="1" applyBorder="1" applyAlignment="1">
      <alignment horizontal="center" vertical="center" wrapText="1"/>
    </xf>
    <xf numFmtId="0" fontId="13" fillId="2" borderId="15" xfId="4" applyFont="1" applyFill="1" applyBorder="1" applyAlignment="1">
      <alignment vertical="center"/>
    </xf>
    <xf numFmtId="14" fontId="13" fillId="2" borderId="35" xfId="4" applyNumberFormat="1" applyFill="1" applyBorder="1" applyAlignment="1">
      <alignment horizontal="center" vertical="center" wrapText="1"/>
    </xf>
    <xf numFmtId="3" fontId="13" fillId="2" borderId="41" xfId="4" applyNumberFormat="1" applyFill="1" applyBorder="1" applyAlignment="1">
      <alignment horizontal="center" vertical="center" wrapText="1"/>
    </xf>
    <xf numFmtId="0" fontId="12" fillId="3" borderId="42" xfId="5" applyFont="1" applyFill="1" applyBorder="1" applyAlignment="1">
      <alignment horizontal="center" vertical="center" wrapText="1"/>
    </xf>
    <xf numFmtId="0" fontId="12" fillId="3" borderId="43" xfId="5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3" fillId="2" borderId="44" xfId="4" applyFill="1" applyBorder="1" applyAlignment="1">
      <alignment horizontal="center" vertical="center" wrapText="1"/>
    </xf>
    <xf numFmtId="0" fontId="13" fillId="2" borderId="18" xfId="4" applyFont="1" applyFill="1" applyBorder="1" applyAlignment="1">
      <alignment vertical="center"/>
    </xf>
    <xf numFmtId="14" fontId="13" fillId="2" borderId="17" xfId="4" applyNumberFormat="1" applyFill="1" applyBorder="1" applyAlignment="1">
      <alignment horizontal="center" vertical="center" wrapText="1"/>
    </xf>
    <xf numFmtId="3" fontId="13" fillId="2" borderId="45" xfId="4" applyNumberFormat="1" applyFill="1" applyBorder="1" applyAlignment="1">
      <alignment horizontal="center" vertical="center" wrapText="1"/>
    </xf>
    <xf numFmtId="0" fontId="12" fillId="3" borderId="18" xfId="5" applyFont="1" applyFill="1" applyBorder="1" applyAlignment="1">
      <alignment horizontal="center" vertical="center" wrapText="1"/>
    </xf>
    <xf numFmtId="0" fontId="12" fillId="3" borderId="19" xfId="5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/>
    </xf>
    <xf numFmtId="0" fontId="13" fillId="2" borderId="47" xfId="4" applyFill="1" applyBorder="1" applyAlignment="1">
      <alignment horizontal="center" vertical="center" wrapText="1"/>
    </xf>
    <xf numFmtId="0" fontId="13" fillId="2" borderId="48" xfId="4" applyFont="1" applyFill="1" applyBorder="1" applyAlignment="1">
      <alignment vertical="center"/>
    </xf>
    <xf numFmtId="14" fontId="13" fillId="2" borderId="47" xfId="4" applyNumberFormat="1" applyFill="1" applyBorder="1" applyAlignment="1">
      <alignment horizontal="center" vertical="center" wrapText="1"/>
    </xf>
    <xf numFmtId="3" fontId="13" fillId="2" borderId="49" xfId="4" applyNumberFormat="1" applyFill="1" applyBorder="1" applyAlignment="1">
      <alignment horizontal="center" vertical="center" wrapText="1"/>
    </xf>
    <xf numFmtId="0" fontId="12" fillId="3" borderId="48" xfId="5" applyFont="1" applyFill="1" applyBorder="1" applyAlignment="1">
      <alignment horizontal="center" vertical="center" wrapText="1"/>
    </xf>
    <xf numFmtId="0" fontId="12" fillId="3" borderId="50" xfId="5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/>
    </xf>
    <xf numFmtId="0" fontId="13" fillId="2" borderId="52" xfId="4" applyFill="1" applyBorder="1" applyAlignment="1">
      <alignment horizontal="center" vertical="center" wrapText="1"/>
    </xf>
    <xf numFmtId="0" fontId="13" fillId="2" borderId="53" xfId="4" applyFill="1" applyBorder="1" applyAlignment="1">
      <alignment vertical="center"/>
    </xf>
    <xf numFmtId="14" fontId="13" fillId="2" borderId="52" xfId="4" applyNumberFormat="1" applyFill="1" applyBorder="1" applyAlignment="1">
      <alignment horizontal="center" vertical="center" wrapText="1"/>
    </xf>
    <xf numFmtId="3" fontId="13" fillId="2" borderId="54" xfId="4" applyNumberFormat="1" applyFill="1" applyBorder="1" applyAlignment="1">
      <alignment horizontal="center" vertical="center" wrapText="1"/>
    </xf>
    <xf numFmtId="0" fontId="12" fillId="3" borderId="55" xfId="5" applyFont="1" applyFill="1" applyBorder="1" applyAlignment="1">
      <alignment horizontal="center" vertical="center" wrapText="1"/>
    </xf>
    <xf numFmtId="0" fontId="12" fillId="3" borderId="56" xfId="5" applyFont="1" applyFill="1" applyBorder="1" applyAlignment="1">
      <alignment horizontal="center" vertical="center" wrapText="1"/>
    </xf>
    <xf numFmtId="0" fontId="13" fillId="2" borderId="34" xfId="4" applyFill="1" applyBorder="1" applyAlignment="1">
      <alignment horizontal="center" vertical="center" wrapText="1"/>
    </xf>
    <xf numFmtId="0" fontId="13" fillId="2" borderId="53" xfId="4" applyFont="1" applyFill="1" applyBorder="1" applyAlignment="1">
      <alignment vertical="center"/>
    </xf>
    <xf numFmtId="3" fontId="13" fillId="2" borderId="54" xfId="4" applyNumberFormat="1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/>
    </xf>
    <xf numFmtId="0" fontId="13" fillId="2" borderId="58" xfId="4" applyFill="1" applyBorder="1" applyAlignment="1">
      <alignment horizontal="center" vertical="center" wrapText="1"/>
    </xf>
    <xf numFmtId="0" fontId="13" fillId="2" borderId="59" xfId="4" applyFont="1" applyFill="1" applyBorder="1" applyAlignment="1">
      <alignment vertical="center"/>
    </xf>
    <xf numFmtId="14" fontId="13" fillId="2" borderId="58" xfId="4" applyNumberFormat="1" applyFill="1" applyBorder="1" applyAlignment="1">
      <alignment horizontal="center" vertical="center" wrapText="1"/>
    </xf>
    <xf numFmtId="3" fontId="13" fillId="2" borderId="60" xfId="4" applyNumberFormat="1" applyFill="1" applyBorder="1" applyAlignment="1">
      <alignment horizontal="center" vertical="center" wrapText="1"/>
    </xf>
    <xf numFmtId="41" fontId="1" fillId="3" borderId="23" xfId="5" applyNumberFormat="1" applyFont="1" applyFill="1" applyBorder="1" applyAlignment="1">
      <alignment horizontal="center" vertical="center"/>
    </xf>
    <xf numFmtId="3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left" vertical="center"/>
    </xf>
    <xf numFmtId="0" fontId="4" fillId="2" borderId="3" xfId="5" applyFont="1" applyFill="1" applyBorder="1" applyAlignment="1">
      <alignment horizontal="left" vertical="center"/>
    </xf>
    <xf numFmtId="0" fontId="1" fillId="3" borderId="3" xfId="5" applyFont="1" applyFill="1" applyBorder="1" applyAlignment="1">
      <alignment horizontal="center" vertical="center"/>
    </xf>
    <xf numFmtId="0" fontId="1" fillId="3" borderId="4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left" vertical="center"/>
    </xf>
    <xf numFmtId="0" fontId="4" fillId="2" borderId="6" xfId="5" applyFont="1" applyFill="1" applyBorder="1" applyAlignment="1">
      <alignment horizontal="left" vertical="center"/>
    </xf>
    <xf numFmtId="0" fontId="1" fillId="3" borderId="6" xfId="5" applyFont="1" applyFill="1" applyBorder="1" applyAlignment="1">
      <alignment horizontal="center" vertical="center"/>
    </xf>
    <xf numFmtId="0" fontId="1" fillId="3" borderId="7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8" fillId="0" borderId="1" xfId="5" applyFont="1" applyBorder="1" applyAlignment="1">
      <alignment horizontal="left" vertical="center"/>
    </xf>
    <xf numFmtId="0" fontId="4" fillId="2" borderId="12" xfId="5" applyFont="1" applyFill="1" applyBorder="1" applyAlignment="1">
      <alignment horizontal="left" vertical="center"/>
    </xf>
    <xf numFmtId="0" fontId="4" fillId="2" borderId="13" xfId="5" applyFont="1" applyFill="1" applyBorder="1" applyAlignment="1">
      <alignment horizontal="left" vertical="center"/>
    </xf>
    <xf numFmtId="0" fontId="4" fillId="2" borderId="14" xfId="5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3" fontId="1" fillId="0" borderId="0" xfId="5" applyNumberFormat="1" applyFont="1" applyAlignment="1">
      <alignment vertical="center"/>
    </xf>
  </cellXfs>
  <cellStyles count="6">
    <cellStyle name="Normální" xfId="0" builtinId="0"/>
    <cellStyle name="Normální 2" xfId="2" xr:uid="{00000000-0005-0000-0000-000001000000}"/>
    <cellStyle name="Normální 5" xfId="1" xr:uid="{00000000-0005-0000-0000-000002000000}"/>
    <cellStyle name="Normální 5 2" xfId="3" xr:uid="{00000000-0005-0000-0000-000003000000}"/>
    <cellStyle name="Normální 5 2 2" xfId="5" xr:uid="{BEA77A67-9D78-4273-8B86-B0913AB2AC72}"/>
    <cellStyle name="Normální 5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9284-0FAC-4991-B5D5-7876EF9F056C}">
  <sheetPr>
    <pageSetUpPr fitToPage="1"/>
  </sheetPr>
  <dimension ref="A1:N44"/>
  <sheetViews>
    <sheetView tabSelected="1" workbookViewId="0">
      <selection activeCell="N32" sqref="N32"/>
    </sheetView>
  </sheetViews>
  <sheetFormatPr defaultColWidth="8.85546875" defaultRowHeight="15" x14ac:dyDescent="0.25"/>
  <cols>
    <col min="1" max="1" width="2.28515625" style="2" customWidth="1"/>
    <col min="2" max="2" width="4.7109375" style="1" bestFit="1" customWidth="1"/>
    <col min="3" max="3" width="12.28515625" style="2" bestFit="1" customWidth="1"/>
    <col min="4" max="4" width="29.28515625" style="2" customWidth="1"/>
    <col min="5" max="5" width="13.28515625" style="2" customWidth="1"/>
    <col min="6" max="6" width="12.7109375" style="2" customWidth="1"/>
    <col min="7" max="7" width="6" style="1" bestFit="1" customWidth="1"/>
    <col min="8" max="8" width="15.7109375" style="1" customWidth="1"/>
    <col min="9" max="9" width="16" style="1" customWidth="1"/>
    <col min="10" max="10" width="9.28515625" style="1" bestFit="1" customWidth="1"/>
    <col min="11" max="11" width="9.28515625" style="2" bestFit="1" customWidth="1"/>
    <col min="12" max="12" width="12.28515625" style="2" bestFit="1" customWidth="1"/>
    <col min="13" max="13" width="5.5703125" style="2" bestFit="1" customWidth="1"/>
    <col min="14" max="16384" width="8.85546875" style="2"/>
  </cols>
  <sheetData>
    <row r="1" spans="2:10" ht="8.25" customHeight="1" x14ac:dyDescent="0.25">
      <c r="B1" s="63"/>
      <c r="C1" s="63"/>
      <c r="D1" s="63"/>
      <c r="E1" s="63"/>
      <c r="F1" s="63"/>
      <c r="G1" s="63"/>
      <c r="H1" s="63"/>
      <c r="I1" s="63"/>
    </row>
    <row r="2" spans="2:10" ht="18.75" x14ac:dyDescent="0.25">
      <c r="B2" s="64" t="s">
        <v>51</v>
      </c>
      <c r="C2" s="64"/>
      <c r="D2" s="64"/>
      <c r="E2" s="64"/>
      <c r="F2" s="64"/>
      <c r="G2" s="64"/>
      <c r="H2" s="64"/>
      <c r="I2" s="64"/>
    </row>
    <row r="3" spans="2:10" ht="26.25" x14ac:dyDescent="0.25">
      <c r="B3" s="65" t="s">
        <v>0</v>
      </c>
      <c r="C3" s="65"/>
      <c r="D3" s="65"/>
      <c r="E3" s="65"/>
      <c r="F3" s="65"/>
      <c r="G3" s="65"/>
      <c r="H3" s="65"/>
      <c r="I3" s="65"/>
    </row>
    <row r="4" spans="2:10" ht="6" customHeight="1" x14ac:dyDescent="0.25">
      <c r="B4" s="66"/>
      <c r="C4" s="66"/>
      <c r="D4" s="66"/>
      <c r="E4" s="66"/>
      <c r="F4" s="66"/>
      <c r="G4" s="66"/>
      <c r="H4" s="66"/>
      <c r="I4" s="66"/>
    </row>
    <row r="5" spans="2:10" ht="21" x14ac:dyDescent="0.25">
      <c r="B5" s="67" t="s">
        <v>42</v>
      </c>
      <c r="C5" s="67"/>
      <c r="D5" s="67"/>
      <c r="E5" s="67"/>
      <c r="F5" s="67"/>
      <c r="G5" s="67"/>
      <c r="H5" s="67"/>
      <c r="I5" s="67"/>
    </row>
    <row r="6" spans="2:10" ht="15" customHeight="1" thickBot="1" x14ac:dyDescent="0.3">
      <c r="B6" s="62"/>
      <c r="C6" s="62"/>
      <c r="D6" s="62"/>
      <c r="E6" s="62"/>
      <c r="F6" s="62"/>
      <c r="G6" s="62"/>
      <c r="H6" s="62"/>
      <c r="I6" s="62"/>
    </row>
    <row r="7" spans="2:10" ht="30" customHeight="1" thickTop="1" x14ac:dyDescent="0.25">
      <c r="B7" s="72" t="s">
        <v>41</v>
      </c>
      <c r="C7" s="73"/>
      <c r="D7" s="74"/>
      <c r="E7" s="74"/>
      <c r="F7" s="74"/>
      <c r="G7" s="74"/>
      <c r="H7" s="74"/>
      <c r="I7" s="75"/>
    </row>
    <row r="8" spans="2:10" ht="30" customHeight="1" thickBot="1" x14ac:dyDescent="0.3">
      <c r="B8" s="76" t="s">
        <v>43</v>
      </c>
      <c r="C8" s="77"/>
      <c r="D8" s="78"/>
      <c r="E8" s="78"/>
      <c r="F8" s="78"/>
      <c r="G8" s="78"/>
      <c r="H8" s="78"/>
      <c r="I8" s="79"/>
    </row>
    <row r="9" spans="2:10" s="4" customFormat="1" ht="12" customHeight="1" thickTop="1" x14ac:dyDescent="0.25">
      <c r="B9" s="80"/>
      <c r="C9" s="80"/>
      <c r="D9" s="80"/>
      <c r="E9" s="80"/>
      <c r="F9" s="80"/>
      <c r="G9" s="80"/>
      <c r="H9" s="80"/>
      <c r="I9" s="80"/>
      <c r="J9" s="3"/>
    </row>
    <row r="10" spans="2:10" ht="30" customHeight="1" thickBot="1" x14ac:dyDescent="0.3">
      <c r="B10" s="81" t="s">
        <v>1</v>
      </c>
      <c r="C10" s="81"/>
      <c r="D10" s="81"/>
      <c r="E10" s="81"/>
      <c r="F10" s="81"/>
      <c r="G10" s="81"/>
      <c r="H10" s="81"/>
      <c r="I10" s="81"/>
    </row>
    <row r="11" spans="2:10" ht="16.5" thickTop="1" thickBot="1" x14ac:dyDescent="0.3">
      <c r="B11" s="5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7" t="s">
        <v>9</v>
      </c>
    </row>
    <row r="12" spans="2:10" ht="46.5" thickTop="1" thickBot="1" x14ac:dyDescent="0.3">
      <c r="B12" s="8" t="s">
        <v>10</v>
      </c>
      <c r="C12" s="9" t="s">
        <v>44</v>
      </c>
      <c r="D12" s="9" t="s">
        <v>11</v>
      </c>
      <c r="E12" s="9" t="s">
        <v>12</v>
      </c>
      <c r="F12" s="9" t="s">
        <v>13</v>
      </c>
      <c r="G12" s="9" t="s">
        <v>14</v>
      </c>
      <c r="H12" s="9" t="s">
        <v>15</v>
      </c>
      <c r="I12" s="10" t="s">
        <v>16</v>
      </c>
    </row>
    <row r="13" spans="2:10" ht="24.95" customHeight="1" thickTop="1" x14ac:dyDescent="0.25">
      <c r="B13" s="11">
        <v>1</v>
      </c>
      <c r="C13" s="12" t="s">
        <v>21</v>
      </c>
      <c r="D13" s="13" t="s">
        <v>22</v>
      </c>
      <c r="E13" s="14">
        <v>45536</v>
      </c>
      <c r="F13" s="14">
        <v>46630</v>
      </c>
      <c r="G13" s="15">
        <v>118</v>
      </c>
      <c r="H13" s="16"/>
      <c r="I13" s="17"/>
    </row>
    <row r="14" spans="2:10" ht="24.95" customHeight="1" x14ac:dyDescent="0.25">
      <c r="B14" s="18">
        <v>2</v>
      </c>
      <c r="C14" s="19" t="s">
        <v>17</v>
      </c>
      <c r="D14" s="20" t="s">
        <v>18</v>
      </c>
      <c r="E14" s="21">
        <v>45536</v>
      </c>
      <c r="F14" s="21">
        <v>46630</v>
      </c>
      <c r="G14" s="22">
        <v>46</v>
      </c>
      <c r="H14" s="16"/>
      <c r="I14" s="17"/>
    </row>
    <row r="15" spans="2:10" ht="24.95" customHeight="1" x14ac:dyDescent="0.25">
      <c r="B15" s="18">
        <v>3</v>
      </c>
      <c r="C15" s="19" t="s">
        <v>45</v>
      </c>
      <c r="D15" s="20" t="s">
        <v>46</v>
      </c>
      <c r="E15" s="21">
        <v>45536</v>
      </c>
      <c r="F15" s="21">
        <v>46630</v>
      </c>
      <c r="G15" s="22">
        <v>3</v>
      </c>
      <c r="H15" s="16"/>
      <c r="I15" s="17"/>
    </row>
    <row r="16" spans="2:10" ht="24.95" customHeight="1" x14ac:dyDescent="0.25">
      <c r="B16" s="18">
        <v>4</v>
      </c>
      <c r="C16" s="19" t="s">
        <v>47</v>
      </c>
      <c r="D16" s="20" t="s">
        <v>48</v>
      </c>
      <c r="E16" s="21">
        <v>45536</v>
      </c>
      <c r="F16" s="21">
        <v>46630</v>
      </c>
      <c r="G16" s="22">
        <v>22</v>
      </c>
      <c r="H16" s="16"/>
      <c r="I16" s="17"/>
    </row>
    <row r="17" spans="2:14" ht="24.95" customHeight="1" x14ac:dyDescent="0.25">
      <c r="B17" s="18">
        <v>5</v>
      </c>
      <c r="C17" s="19" t="s">
        <v>19</v>
      </c>
      <c r="D17" s="20" t="s">
        <v>20</v>
      </c>
      <c r="E17" s="21">
        <v>45536</v>
      </c>
      <c r="F17" s="21">
        <v>46630</v>
      </c>
      <c r="G17" s="22">
        <f>450+47</f>
        <v>497</v>
      </c>
      <c r="H17" s="16"/>
      <c r="I17" s="17"/>
    </row>
    <row r="18" spans="2:14" ht="24.95" customHeight="1" x14ac:dyDescent="0.25">
      <c r="B18" s="18">
        <v>6</v>
      </c>
      <c r="C18" s="19" t="s">
        <v>35</v>
      </c>
      <c r="D18" s="20" t="s">
        <v>36</v>
      </c>
      <c r="E18" s="21">
        <v>45536</v>
      </c>
      <c r="F18" s="21">
        <v>46630</v>
      </c>
      <c r="G18" s="22">
        <v>10</v>
      </c>
      <c r="H18" s="16"/>
      <c r="I18" s="17"/>
    </row>
    <row r="19" spans="2:14" ht="24.95" customHeight="1" x14ac:dyDescent="0.25">
      <c r="B19" s="18">
        <v>7</v>
      </c>
      <c r="C19" s="19" t="s">
        <v>33</v>
      </c>
      <c r="D19" s="20" t="s">
        <v>34</v>
      </c>
      <c r="E19" s="21">
        <v>45536</v>
      </c>
      <c r="F19" s="21">
        <v>46630</v>
      </c>
      <c r="G19" s="22">
        <v>7</v>
      </c>
      <c r="H19" s="16"/>
      <c r="I19" s="17"/>
    </row>
    <row r="20" spans="2:14" ht="24.95" customHeight="1" x14ac:dyDescent="0.25">
      <c r="B20" s="18">
        <v>8</v>
      </c>
      <c r="C20" s="19" t="s">
        <v>31</v>
      </c>
      <c r="D20" s="20" t="s">
        <v>32</v>
      </c>
      <c r="E20" s="21">
        <v>45536</v>
      </c>
      <c r="F20" s="21">
        <v>46630</v>
      </c>
      <c r="G20" s="22">
        <v>6</v>
      </c>
      <c r="H20" s="16"/>
      <c r="I20" s="17"/>
    </row>
    <row r="21" spans="2:14" ht="24.95" customHeight="1" x14ac:dyDescent="0.25">
      <c r="B21" s="18">
        <v>9</v>
      </c>
      <c r="C21" s="19" t="s">
        <v>49</v>
      </c>
      <c r="D21" s="20" t="s">
        <v>50</v>
      </c>
      <c r="E21" s="21">
        <v>45536</v>
      </c>
      <c r="F21" s="21">
        <v>46630</v>
      </c>
      <c r="G21" s="22">
        <v>1</v>
      </c>
      <c r="H21" s="16"/>
      <c r="I21" s="17"/>
    </row>
    <row r="22" spans="2:14" ht="24.95" customHeight="1" x14ac:dyDescent="0.25">
      <c r="B22" s="18">
        <v>10</v>
      </c>
      <c r="C22" s="19" t="s">
        <v>37</v>
      </c>
      <c r="D22" s="20" t="s">
        <v>38</v>
      </c>
      <c r="E22" s="21">
        <v>45536</v>
      </c>
      <c r="F22" s="21">
        <v>46630</v>
      </c>
      <c r="G22" s="22">
        <v>2</v>
      </c>
      <c r="H22" s="16"/>
      <c r="I22" s="17"/>
    </row>
    <row r="23" spans="2:14" ht="24.95" customHeight="1" thickBot="1" x14ac:dyDescent="0.3">
      <c r="B23" s="23">
        <v>11</v>
      </c>
      <c r="C23" s="24" t="s">
        <v>39</v>
      </c>
      <c r="D23" s="25" t="s">
        <v>40</v>
      </c>
      <c r="E23" s="26">
        <v>45536</v>
      </c>
      <c r="F23" s="26">
        <v>46630</v>
      </c>
      <c r="G23" s="27">
        <v>5</v>
      </c>
      <c r="H23" s="28"/>
      <c r="I23" s="29"/>
    </row>
    <row r="24" spans="2:14" ht="24.95" customHeight="1" thickBot="1" x14ac:dyDescent="0.3">
      <c r="B24" s="30">
        <v>12</v>
      </c>
      <c r="C24" s="31" t="s">
        <v>21</v>
      </c>
      <c r="D24" s="32" t="s">
        <v>22</v>
      </c>
      <c r="E24" s="33">
        <v>45566</v>
      </c>
      <c r="F24" s="33">
        <v>46630</v>
      </c>
      <c r="G24" s="34">
        <v>88</v>
      </c>
      <c r="H24" s="35"/>
      <c r="I24" s="36"/>
    </row>
    <row r="25" spans="2:14" ht="24.95" customHeight="1" thickBot="1" x14ac:dyDescent="0.3">
      <c r="B25" s="30">
        <v>13</v>
      </c>
      <c r="C25" s="31" t="s">
        <v>19</v>
      </c>
      <c r="D25" s="32" t="s">
        <v>20</v>
      </c>
      <c r="E25" s="33">
        <v>45597</v>
      </c>
      <c r="F25" s="33">
        <v>46630</v>
      </c>
      <c r="G25" s="34">
        <v>240</v>
      </c>
      <c r="H25" s="35"/>
      <c r="I25" s="36"/>
    </row>
    <row r="26" spans="2:14" ht="24.95" customHeight="1" x14ac:dyDescent="0.25">
      <c r="B26" s="37">
        <v>14</v>
      </c>
      <c r="C26" s="38" t="s">
        <v>21</v>
      </c>
      <c r="D26" s="39" t="s">
        <v>22</v>
      </c>
      <c r="E26" s="40">
        <v>45627</v>
      </c>
      <c r="F26" s="40">
        <v>46630</v>
      </c>
      <c r="G26" s="41">
        <v>64</v>
      </c>
      <c r="H26" s="42"/>
      <c r="I26" s="43"/>
    </row>
    <row r="27" spans="2:14" ht="24.95" customHeight="1" thickBot="1" x14ac:dyDescent="0.3">
      <c r="B27" s="44">
        <v>15</v>
      </c>
      <c r="C27" s="45" t="s">
        <v>33</v>
      </c>
      <c r="D27" s="46" t="s">
        <v>34</v>
      </c>
      <c r="E27" s="47">
        <v>45627</v>
      </c>
      <c r="F27" s="47">
        <v>46630</v>
      </c>
      <c r="G27" s="48">
        <v>2</v>
      </c>
      <c r="H27" s="49"/>
      <c r="I27" s="50"/>
    </row>
    <row r="28" spans="2:14" ht="24.95" customHeight="1" x14ac:dyDescent="0.25">
      <c r="B28" s="37">
        <v>16</v>
      </c>
      <c r="C28" s="38" t="s">
        <v>21</v>
      </c>
      <c r="D28" s="39" t="s">
        <v>22</v>
      </c>
      <c r="E28" s="40">
        <v>45839</v>
      </c>
      <c r="F28" s="40">
        <v>46630</v>
      </c>
      <c r="G28" s="41">
        <v>88</v>
      </c>
      <c r="H28" s="42"/>
      <c r="I28" s="43"/>
    </row>
    <row r="29" spans="2:14" ht="24.95" customHeight="1" x14ac:dyDescent="0.25">
      <c r="B29" s="18">
        <v>17</v>
      </c>
      <c r="C29" s="51" t="s">
        <v>17</v>
      </c>
      <c r="D29" s="20" t="s">
        <v>18</v>
      </c>
      <c r="E29" s="21">
        <v>45839</v>
      </c>
      <c r="F29" s="21">
        <v>46630</v>
      </c>
      <c r="G29" s="22">
        <v>32</v>
      </c>
      <c r="H29" s="16"/>
      <c r="I29" s="17"/>
    </row>
    <row r="30" spans="2:14" ht="24.95" customHeight="1" x14ac:dyDescent="0.25">
      <c r="B30" s="18">
        <v>18</v>
      </c>
      <c r="C30" s="51" t="s">
        <v>45</v>
      </c>
      <c r="D30" s="20" t="s">
        <v>46</v>
      </c>
      <c r="E30" s="21">
        <v>45839</v>
      </c>
      <c r="F30" s="21">
        <v>46630</v>
      </c>
      <c r="G30" s="22">
        <v>4</v>
      </c>
      <c r="H30" s="16"/>
      <c r="I30" s="17"/>
    </row>
    <row r="31" spans="2:14" ht="24.95" customHeight="1" thickBot="1" x14ac:dyDescent="0.3">
      <c r="B31" s="44">
        <v>19</v>
      </c>
      <c r="C31" s="45" t="s">
        <v>19</v>
      </c>
      <c r="D31" s="52" t="s">
        <v>20</v>
      </c>
      <c r="E31" s="47">
        <v>45839</v>
      </c>
      <c r="F31" s="47">
        <v>46630</v>
      </c>
      <c r="G31" s="53">
        <f>878+370</f>
        <v>1248</v>
      </c>
      <c r="H31" s="49"/>
      <c r="I31" s="50"/>
    </row>
    <row r="32" spans="2:14" ht="24.95" customHeight="1" thickBot="1" x14ac:dyDescent="0.3">
      <c r="B32" s="54">
        <v>20</v>
      </c>
      <c r="C32" s="55" t="s">
        <v>21</v>
      </c>
      <c r="D32" s="56" t="s">
        <v>22</v>
      </c>
      <c r="E32" s="57">
        <v>45870</v>
      </c>
      <c r="F32" s="57">
        <v>46630</v>
      </c>
      <c r="G32" s="58">
        <v>32</v>
      </c>
      <c r="H32" s="16"/>
      <c r="I32" s="17"/>
      <c r="N32" s="106"/>
    </row>
    <row r="33" spans="1:13" ht="24.95" customHeight="1" thickTop="1" thickBot="1" x14ac:dyDescent="0.3">
      <c r="B33" s="82" t="s">
        <v>23</v>
      </c>
      <c r="C33" s="83"/>
      <c r="D33" s="83"/>
      <c r="E33" s="83"/>
      <c r="F33" s="83"/>
      <c r="G33" s="83"/>
      <c r="H33" s="84"/>
      <c r="I33" s="59"/>
      <c r="L33" s="60"/>
      <c r="M33" s="61"/>
    </row>
    <row r="34" spans="1:13" ht="15.75" thickTop="1" x14ac:dyDescent="0.25"/>
    <row r="35" spans="1:13" s="4" customFormat="1" ht="30" customHeight="1" thickBot="1" x14ac:dyDescent="0.3">
      <c r="B35" s="81" t="s">
        <v>24</v>
      </c>
      <c r="C35" s="81"/>
      <c r="D35" s="81"/>
      <c r="E35" s="81"/>
      <c r="F35" s="81"/>
      <c r="G35" s="81"/>
      <c r="H35" s="81"/>
      <c r="I35" s="81"/>
      <c r="J35" s="3"/>
    </row>
    <row r="36" spans="1:13" ht="24.95" customHeight="1" thickTop="1" x14ac:dyDescent="0.25">
      <c r="B36" s="85" t="s">
        <v>25</v>
      </c>
      <c r="C36" s="86"/>
      <c r="D36" s="86"/>
      <c r="E36" s="86"/>
      <c r="F36" s="86"/>
      <c r="G36" s="86"/>
      <c r="H36" s="86"/>
      <c r="I36" s="87"/>
    </row>
    <row r="37" spans="1:13" ht="24.95" customHeight="1" thickBot="1" x14ac:dyDescent="0.3">
      <c r="B37" s="88" t="s">
        <v>2</v>
      </c>
      <c r="C37" s="89"/>
      <c r="D37" s="89"/>
      <c r="E37" s="90" t="s">
        <v>3</v>
      </c>
      <c r="F37" s="90"/>
      <c r="G37" s="90"/>
      <c r="H37" s="90"/>
      <c r="I37" s="91"/>
    </row>
    <row r="38" spans="1:13" ht="24.95" customHeight="1" thickTop="1" x14ac:dyDescent="0.25">
      <c r="B38" s="68" t="s">
        <v>26</v>
      </c>
      <c r="C38" s="69"/>
      <c r="D38" s="69"/>
      <c r="E38" s="70"/>
      <c r="F38" s="70"/>
      <c r="G38" s="70"/>
      <c r="H38" s="70"/>
      <c r="I38" s="71"/>
    </row>
    <row r="39" spans="1:13" ht="24.95" customHeight="1" x14ac:dyDescent="0.25">
      <c r="B39" s="98" t="s">
        <v>27</v>
      </c>
      <c r="C39" s="99"/>
      <c r="D39" s="99"/>
      <c r="E39" s="100"/>
      <c r="F39" s="100"/>
      <c r="G39" s="100"/>
      <c r="H39" s="100"/>
      <c r="I39" s="101"/>
    </row>
    <row r="40" spans="1:13" ht="24.95" customHeight="1" x14ac:dyDescent="0.25">
      <c r="B40" s="98" t="s">
        <v>28</v>
      </c>
      <c r="C40" s="99"/>
      <c r="D40" s="99"/>
      <c r="E40" s="100"/>
      <c r="F40" s="100"/>
      <c r="G40" s="100"/>
      <c r="H40" s="100"/>
      <c r="I40" s="101"/>
    </row>
    <row r="41" spans="1:13" ht="24.95" customHeight="1" thickBot="1" x14ac:dyDescent="0.3">
      <c r="B41" s="102" t="s">
        <v>29</v>
      </c>
      <c r="C41" s="103"/>
      <c r="D41" s="103"/>
      <c r="E41" s="104"/>
      <c r="F41" s="104"/>
      <c r="G41" s="104"/>
      <c r="H41" s="104"/>
      <c r="I41" s="105"/>
    </row>
    <row r="42" spans="1:13" s="1" customFormat="1" ht="30" customHeight="1" thickTop="1" thickBot="1" x14ac:dyDescent="0.3">
      <c r="A42" s="2"/>
      <c r="B42" s="92"/>
      <c r="C42" s="92"/>
      <c r="D42" s="92"/>
      <c r="E42" s="92"/>
      <c r="F42" s="92"/>
      <c r="G42" s="92"/>
      <c r="H42" s="92"/>
      <c r="I42" s="92"/>
      <c r="K42" s="2"/>
      <c r="L42" s="2"/>
      <c r="M42" s="2"/>
    </row>
    <row r="43" spans="1:13" s="1" customFormat="1" ht="90" customHeight="1" thickTop="1" thickBot="1" x14ac:dyDescent="0.3">
      <c r="A43" s="2"/>
      <c r="B43" s="93" t="s">
        <v>30</v>
      </c>
      <c r="C43" s="94"/>
      <c r="D43" s="95"/>
      <c r="E43" s="96"/>
      <c r="F43" s="96"/>
      <c r="G43" s="96"/>
      <c r="H43" s="96"/>
      <c r="I43" s="97"/>
      <c r="K43" s="2"/>
      <c r="L43" s="2"/>
      <c r="M43" s="2"/>
    </row>
    <row r="44" spans="1:13" s="1" customFormat="1" ht="15.75" thickTop="1" x14ac:dyDescent="0.25">
      <c r="A44" s="2"/>
      <c r="C44" s="2"/>
      <c r="D44" s="2"/>
      <c r="E44" s="2"/>
      <c r="F44" s="2"/>
      <c r="K44" s="2"/>
      <c r="L44" s="2"/>
      <c r="M44" s="2"/>
    </row>
  </sheetData>
  <mergeCells count="28">
    <mergeCell ref="B42:I42"/>
    <mergeCell ref="B43:D43"/>
    <mergeCell ref="E43:I43"/>
    <mergeCell ref="B39:D39"/>
    <mergeCell ref="E39:I39"/>
    <mergeCell ref="B40:D40"/>
    <mergeCell ref="E40:I40"/>
    <mergeCell ref="B41:D41"/>
    <mergeCell ref="E41:I41"/>
    <mergeCell ref="B38:D38"/>
    <mergeCell ref="E38:I38"/>
    <mergeCell ref="B7:C7"/>
    <mergeCell ref="D7:I7"/>
    <mergeCell ref="B8:C8"/>
    <mergeCell ref="D8:I8"/>
    <mergeCell ref="B9:I9"/>
    <mergeCell ref="B10:I10"/>
    <mergeCell ref="B33:H33"/>
    <mergeCell ref="B35:I35"/>
    <mergeCell ref="B36:I36"/>
    <mergeCell ref="B37:D37"/>
    <mergeCell ref="E37:I37"/>
    <mergeCell ref="B6:I6"/>
    <mergeCell ref="B1:I1"/>
    <mergeCell ref="B2:I2"/>
    <mergeCell ref="B3:I3"/>
    <mergeCell ref="B4:I4"/>
    <mergeCell ref="B5:I5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2024-03-07T09:47:11Z</dcterms:modified>
</cp:coreProperties>
</file>