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filterPrivacy="1" defaultThemeVersion="124226"/>
  <bookViews>
    <workbookView xWindow="360" yWindow="90" windowWidth="14355" windowHeight="7485"/>
  </bookViews>
  <sheets>
    <sheet name="Příloha č. 3" sheetId="1" r:id="rId1"/>
  </sheets>
  <calcPr calcId="171027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9" i="1" l="1"/>
  <c r="D9" i="1"/>
  <c r="E9" i="1" s="1"/>
  <c r="G6" i="1" l="1"/>
  <c r="G7" i="1"/>
  <c r="G8" i="1"/>
  <c r="G4" i="1"/>
  <c r="H4" i="1" s="1"/>
  <c r="G5" i="1"/>
  <c r="D5" i="1"/>
  <c r="E5" i="1" s="1"/>
  <c r="D6" i="1"/>
  <c r="E6" i="1" s="1"/>
  <c r="D7" i="1"/>
  <c r="E7" i="1" s="1"/>
  <c r="D8" i="1"/>
  <c r="E8" i="1" s="1"/>
  <c r="D4" i="1"/>
  <c r="E4" i="1" s="1"/>
  <c r="G10" i="1" l="1"/>
  <c r="H10" i="1"/>
</calcChain>
</file>

<file path=xl/comments1.xml><?xml version="1.0" encoding="utf-8"?>
<comments xmlns="http://schemas.openxmlformats.org/spreadsheetml/2006/main">
  <authors>
    <author>Autor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Zkontrolovat počty</t>
        </r>
      </text>
    </comment>
  </commentList>
</comments>
</file>

<file path=xl/sharedStrings.xml><?xml version="1.0" encoding="utf-8"?>
<sst xmlns="http://schemas.openxmlformats.org/spreadsheetml/2006/main" count="28" uniqueCount="17">
  <si>
    <t xml:space="preserve">Celková nabídková cena </t>
  </si>
  <si>
    <t>Předpokládaný počet kusů ročně</t>
  </si>
  <si>
    <t>Výše DPH (21%) v Kč</t>
  </si>
  <si>
    <t>PC 1</t>
  </si>
  <si>
    <t>PC 2</t>
  </si>
  <si>
    <t>LCD 1</t>
  </si>
  <si>
    <t>LCD 2</t>
  </si>
  <si>
    <t>Jednotková cena  za kus v Kč  včetně DPH (21%)</t>
  </si>
  <si>
    <t>Notebook 1</t>
  </si>
  <si>
    <t>Notebook 2</t>
  </si>
  <si>
    <t>Položka označená dle přílohy č. 1 Smlouvy</t>
  </si>
  <si>
    <t xml:space="preserve">Jednotková cena v Kč bez DPH   </t>
  </si>
  <si>
    <t>[DOPLNÍ UCHAZEČ]</t>
  </si>
  <si>
    <t>Označení dodávaného HW (název)</t>
  </si>
  <si>
    <t>Tabulka pro stanovení nabídkové ceny Příloha č.3  Zadávací dokumentace</t>
  </si>
  <si>
    <t>Cena za předpokládaný počet kusů ročně celkem za 24 měsíců v Kč bez DPH</t>
  </si>
  <si>
    <t>Cena za předpokládaný počet kusů ročně celkem za 12 měsíců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</si>
</sst>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1" fillId="4" borderId="9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31.5703125" customWidth="1"/>
    <col min="2" max="2" width="40.85546875" customWidth="1"/>
    <col min="3" max="3" width="19.42578125" customWidth="1"/>
    <col min="4" max="4" width="16.7109375" customWidth="1"/>
    <col min="5" max="5" width="13.28515625" customWidth="1"/>
    <col min="6" max="6" width="14.7109375" style="1" customWidth="1"/>
    <col min="7" max="7" width="17.7109375" bestFit="1" customWidth="1"/>
    <col min="8" max="8" width="18.85546875" bestFit="1" customWidth="1"/>
  </cols>
  <sheetData>
    <row r="1" spans="1:8" x14ac:dyDescent="0.25">
      <c r="A1" s="23" t="s">
        <v>14</v>
      </c>
      <c r="B1" s="23"/>
      <c r="C1" s="23"/>
      <c r="D1" s="23"/>
      <c r="E1" s="23"/>
      <c r="F1" s="23"/>
      <c r="G1" s="23"/>
      <c r="H1" s="23"/>
    </row>
    <row r="2" spans="1:8" ht="15.75" thickBot="1" x14ac:dyDescent="0.3">
      <c r="A2" s="24"/>
      <c r="B2" s="24"/>
      <c r="C2" s="24"/>
      <c r="D2" s="24"/>
      <c r="E2" s="24"/>
      <c r="F2" s="24"/>
      <c r="G2" s="24"/>
      <c r="H2" s="24"/>
    </row>
    <row r="3" spans="1:8" ht="90.75" thickBot="1" x14ac:dyDescent="0.3">
      <c r="A3" s="13" t="s">
        <v>10</v>
      </c>
      <c r="B3" s="9" t="s">
        <v>13</v>
      </c>
      <c r="C3" s="3" t="s">
        <v>11</v>
      </c>
      <c r="D3" s="3" t="s">
        <v>2</v>
      </c>
      <c r="E3" s="3" t="s">
        <v>7</v>
      </c>
      <c r="F3" s="4" t="s">
        <v>1</v>
      </c>
      <c r="G3" s="2" t="s">
        <v>16</v>
      </c>
      <c r="H3" s="2" t="s">
        <v>15</v>
      </c>
    </row>
    <row r="4" spans="1:8" ht="75" customHeight="1" thickBot="1" x14ac:dyDescent="0.3">
      <c r="A4" s="17" t="s">
        <v>3</v>
      </c>
      <c r="B4" s="14" t="s">
        <v>12</v>
      </c>
      <c r="C4" s="10" t="s">
        <v>12</v>
      </c>
      <c r="D4" s="11">
        <f>IF(C4="[DOPLNÍ UCHAZEČ]",0,C4*0.21)</f>
        <v>0</v>
      </c>
      <c r="E4" s="11">
        <f>IF(C4="[DOPLNÍ UCHAZEČ]",0,C4+D4)</f>
        <v>0</v>
      </c>
      <c r="F4" s="4">
        <v>350</v>
      </c>
      <c r="G4" s="5">
        <f t="shared" ref="G4:G5" si="0">IF(C4="[DOPLNÍ UCHAZEČ]",IF(F4="",0,0),C4*F4)</f>
        <v>0</v>
      </c>
      <c r="H4" s="5">
        <f>G4*2</f>
        <v>0</v>
      </c>
    </row>
    <row r="5" spans="1:8" ht="75" customHeight="1" thickBot="1" x14ac:dyDescent="0.3">
      <c r="A5" s="18" t="s">
        <v>4</v>
      </c>
      <c r="B5" s="16" t="s">
        <v>12</v>
      </c>
      <c r="C5" s="10" t="s">
        <v>12</v>
      </c>
      <c r="D5" s="11">
        <f t="shared" ref="D5:D8" si="1">IF(C5="[DOPLNÍ UCHAZEČ]",0,C5*0.21)</f>
        <v>0</v>
      </c>
      <c r="E5" s="11">
        <f t="shared" ref="E5:E8" si="2">IF(C5="[DOPLNÍ UCHAZEČ]",0,C5+D5)</f>
        <v>0</v>
      </c>
      <c r="F5" s="12">
        <v>30</v>
      </c>
      <c r="G5" s="5">
        <f t="shared" si="0"/>
        <v>0</v>
      </c>
      <c r="H5" s="5">
        <f>G5*2</f>
        <v>0</v>
      </c>
    </row>
    <row r="6" spans="1:8" ht="75" customHeight="1" thickBot="1" x14ac:dyDescent="0.3">
      <c r="A6" s="19" t="s">
        <v>5</v>
      </c>
      <c r="B6" s="16" t="s">
        <v>12</v>
      </c>
      <c r="C6" s="10" t="s">
        <v>12</v>
      </c>
      <c r="D6" s="11">
        <f t="shared" si="1"/>
        <v>0</v>
      </c>
      <c r="E6" s="11">
        <f t="shared" si="2"/>
        <v>0</v>
      </c>
      <c r="F6" s="12">
        <v>400</v>
      </c>
      <c r="G6" s="5">
        <f t="shared" ref="G6:G8" si="3">IF(C6="[DOPLNÍ UCHAZEČ]",IF(F6="",0,0),C6*F6)</f>
        <v>0</v>
      </c>
      <c r="H6" s="5">
        <f>G6*2</f>
        <v>0</v>
      </c>
    </row>
    <row r="7" spans="1:8" ht="75" customHeight="1" thickBot="1" x14ac:dyDescent="0.3">
      <c r="A7" s="19" t="s">
        <v>6</v>
      </c>
      <c r="B7" s="16" t="s">
        <v>12</v>
      </c>
      <c r="C7" s="10" t="s">
        <v>12</v>
      </c>
      <c r="D7" s="11">
        <f t="shared" si="1"/>
        <v>0</v>
      </c>
      <c r="E7" s="11">
        <f t="shared" si="2"/>
        <v>0</v>
      </c>
      <c r="F7" s="12">
        <v>50</v>
      </c>
      <c r="G7" s="5">
        <f t="shared" si="3"/>
        <v>0</v>
      </c>
      <c r="H7" s="5">
        <f>G7*2</f>
        <v>0</v>
      </c>
    </row>
    <row r="8" spans="1:8" ht="75" customHeight="1" thickBot="1" x14ac:dyDescent="0.3">
      <c r="A8" s="18" t="s">
        <v>8</v>
      </c>
      <c r="B8" s="16" t="s">
        <v>12</v>
      </c>
      <c r="C8" s="10" t="s">
        <v>12</v>
      </c>
      <c r="D8" s="11">
        <f t="shared" si="1"/>
        <v>0</v>
      </c>
      <c r="E8" s="11">
        <f t="shared" si="2"/>
        <v>0</v>
      </c>
      <c r="F8" s="12">
        <v>20</v>
      </c>
      <c r="G8" s="5">
        <f t="shared" si="3"/>
        <v>0</v>
      </c>
      <c r="H8" s="5">
        <f>G8*2</f>
        <v>0</v>
      </c>
    </row>
    <row r="9" spans="1:8" ht="75" customHeight="1" thickBot="1" x14ac:dyDescent="0.3">
      <c r="A9" s="18" t="s">
        <v>9</v>
      </c>
      <c r="B9" s="16" t="s">
        <v>12</v>
      </c>
      <c r="C9" s="10" t="s">
        <v>12</v>
      </c>
      <c r="D9" s="11">
        <f t="shared" ref="D9" si="4">IF(C9="[DOPLNÍ UCHAZEČ]",0,C9*0.21)</f>
        <v>0</v>
      </c>
      <c r="E9" s="11">
        <f t="shared" ref="E9" si="5">IF(C9="[DOPLNÍ UCHAZEČ]",0,C9+D9)</f>
        <v>0</v>
      </c>
      <c r="F9" s="12">
        <v>20</v>
      </c>
      <c r="G9" s="5">
        <f t="shared" ref="G9" si="6">IF(C9="[DOPLNÍ UCHAZEČ]",IF(F9="",0,0),C9*F9)</f>
        <v>0</v>
      </c>
      <c r="H9" s="5">
        <f>G9*2</f>
        <v>0</v>
      </c>
    </row>
    <row r="10" spans="1:8" ht="15.75" thickBot="1" x14ac:dyDescent="0.3">
      <c r="A10" s="6"/>
      <c r="B10" s="6"/>
      <c r="C10" s="20" t="s">
        <v>0</v>
      </c>
      <c r="D10" s="21"/>
      <c r="E10" s="21"/>
      <c r="F10" s="22"/>
      <c r="G10" s="15">
        <f>SUM(G4:G9)</f>
        <v>0</v>
      </c>
      <c r="H10" s="15">
        <f>SUM(H4:H9)</f>
        <v>0</v>
      </c>
    </row>
    <row r="11" spans="1:8" x14ac:dyDescent="0.25">
      <c r="A11" s="8"/>
      <c r="B11" s="8"/>
      <c r="C11" s="8"/>
      <c r="D11" s="8"/>
      <c r="E11" s="8"/>
      <c r="F11" s="7"/>
      <c r="G11" s="8"/>
      <c r="H11" s="8"/>
    </row>
    <row r="12" spans="1:8" x14ac:dyDescent="0.25">
      <c r="A12" s="8"/>
      <c r="B12" s="8"/>
      <c r="C12" s="8"/>
      <c r="D12" s="8"/>
      <c r="E12" s="7"/>
      <c r="F12" s="8"/>
      <c r="G12" s="8"/>
    </row>
  </sheetData>
  <mergeCells count="2">
    <mergeCell ref="C10:F10"/>
    <mergeCell ref="A1:H2"/>
  </mergeCells>
  <pageMargins left="0.7" right="0.7" top="0.75" bottom="0.75" header="0.3" footer="0.3"/>
  <pageSetup paperSize="9" scale="7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1BC34871BCD34D8692E0E62C8FCDFB" ma:contentTypeVersion="0" ma:contentTypeDescription="Vytvořit nový dokument" ma:contentTypeScope="" ma:versionID="26a0a78d4f2f1c6e7f968f26bcc29021">
  <xsd:schema xmlns:xsd="http://www.w3.org/2001/XMLSchema" xmlns:p="http://schemas.microsoft.com/office/2006/metadata/properties" targetNamespace="http://schemas.microsoft.com/office/2006/metadata/properties" ma:root="true" ma:fieldsID="f83aa44906b87de6320eefc400694bb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ázev položk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6F9E43A-D12C-4AFB-8C56-7555EFF8D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E54899-D31A-492B-BA3A-A2A57EE1CBC9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C00C83-BB2C-4071-B3F8-060882C57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2014-01-16T16:27:58Z</dcterms:created>
  <dcterms:modified xsi:type="dcterms:W3CDTF">2016-05-13T06:21:51Z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0x010100F01BC34871BCD34D8692E0E62C8FCDFB</vt:lpwstr>
  </property>
</Properties>
</file>