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764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<sst xmlns="http://schemas.openxmlformats.org/spreadsheetml/2006/main" count="52" uniqueCount="34">
  <si>
    <t>Číslo položky</t>
  </si>
  <si>
    <t>Měrná jednotka</t>
  </si>
  <si>
    <t>Cena za MJ bez DPH</t>
  </si>
  <si>
    <t>ks</t>
  </si>
  <si>
    <t>Vozík dvoupodlažní</t>
  </si>
  <si>
    <t>Stojan na infekční odpad</t>
  </si>
  <si>
    <t>Nabídková cena celkem bez DPH</t>
  </si>
  <si>
    <t>Počet MJ/kupní sml.</t>
  </si>
  <si>
    <t>Vozík nerez zásuvkový, 2 zásuvky</t>
  </si>
  <si>
    <t xml:space="preserve">Nerez držák podlož. mís na zeď </t>
  </si>
  <si>
    <t xml:space="preserve">Nerez stojan na koše                                         </t>
  </si>
  <si>
    <t xml:space="preserve">Schůdek jednostupňový       </t>
  </si>
  <si>
    <t>Stolek instrumentační výškově stavitelný</t>
  </si>
  <si>
    <t>Stolek instrumentační</t>
  </si>
  <si>
    <t>Nerez stojan na misku + miska</t>
  </si>
  <si>
    <t>Stojan na galoše</t>
  </si>
  <si>
    <t>soub</t>
  </si>
  <si>
    <t xml:space="preserve">Oddělení </t>
  </si>
  <si>
    <t>Cena za MJ s DPH</t>
  </si>
  <si>
    <t>Obchodní název nabízeného zboží</t>
  </si>
  <si>
    <t>Nabízené zboží splňuje požadavky zadavatele ANO/NE</t>
  </si>
  <si>
    <t>Vozík na převoz materiálu</t>
  </si>
  <si>
    <t>Název položky</t>
  </si>
  <si>
    <t>Sály</t>
  </si>
  <si>
    <t>Stojan na sterilizační papír</t>
  </si>
  <si>
    <t>Nabídková cena celkem s DPH</t>
  </si>
  <si>
    <t>ARO, RTG</t>
  </si>
  <si>
    <t>Akut. lůžka</t>
  </si>
  <si>
    <t>Lůžkové odd. chirurgie</t>
  </si>
  <si>
    <t>Akut. Lůžka, lůžkové odd. chirurgie</t>
  </si>
  <si>
    <t>Chirurgická ambulance</t>
  </si>
  <si>
    <t>MOJIP</t>
  </si>
  <si>
    <t>Nabídková cena celkem</t>
  </si>
  <si>
    <t>REACT-EU 98 – Nerezový inventář pro Krajskou zdravotní, a.s., Masarykova nemocnice v Ústí nad Labem, o.z. — pracoviště Rumburk; III. - část 1: Nerezové vozíky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</si>
</sst>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0" fillId="3" borderId="3" xfId="0" applyNumberFormat="1" applyFill="1" applyBorder="1"/>
    <xf numFmtId="0" fontId="5" fillId="0" borderId="3" xfId="0" applyFont="1" applyBorder="1" applyAlignment="1">
      <alignment horizontal="justify" vertical="center"/>
    </xf>
    <xf numFmtId="0" fontId="6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4" fontId="0" fillId="3" borderId="4" xfId="0" applyNumberFormat="1" applyFill="1" applyBorder="1"/>
    <xf numFmtId="0" fontId="2" fillId="4" borderId="5" xfId="0" applyFont="1" applyFill="1" applyBorder="1" applyAlignment="1">
      <alignment horizontal="center" vertical="center" wrapText="1"/>
    </xf>
    <xf numFmtId="4" fontId="0" fillId="5" borderId="6" xfId="0" applyNumberFormat="1" applyFill="1" applyBorder="1"/>
    <xf numFmtId="0" fontId="7" fillId="4" borderId="5" xfId="0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4" fontId="0" fillId="3" borderId="10" xfId="0" applyNumberFormat="1" applyFill="1" applyBorder="1"/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" fontId="0" fillId="3" borderId="4" xfId="0" applyNumberFormat="1" applyFill="1" applyBorder="1" applyAlignment="1">
      <alignment wrapText="1"/>
    </xf>
    <xf numFmtId="4" fontId="3" fillId="2" borderId="0" xfId="0" applyNumberFormat="1" applyFont="1" applyFill="1" applyBorder="1"/>
    <xf numFmtId="4" fontId="3" fillId="6" borderId="11" xfId="0" applyNumberFormat="1" applyFont="1" applyFill="1" applyBorder="1"/>
    <xf numFmtId="0" fontId="0" fillId="2" borderId="12" xfId="0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0" fillId="7" borderId="4" xfId="0" applyNumberFormat="1" applyFill="1" applyBorder="1"/>
    <xf numFmtId="4" fontId="0" fillId="7" borderId="13" xfId="0" applyNumberFormat="1" applyFill="1" applyBorder="1"/>
    <xf numFmtId="4" fontId="0" fillId="7" borderId="14" xfId="0" applyNumberFormat="1" applyFill="1" applyBorder="1"/>
    <xf numFmtId="4" fontId="0" fillId="7" borderId="3" xfId="0" applyNumberFormat="1" applyFill="1" applyBorder="1"/>
    <xf numFmtId="4" fontId="0" fillId="7" borderId="10" xfId="0" applyNumberFormat="1" applyFill="1" applyBorder="1"/>
    <xf numFmtId="4" fontId="0" fillId="7" borderId="11" xfId="0" applyNumberFormat="1" applyFill="1" applyBorder="1"/>
    <xf numFmtId="0" fontId="4" fillId="0" borderId="0" xfId="0" applyFont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showGridLines="0" tabSelected="1" workbookViewId="0" topLeftCell="B1">
      <selection activeCell="B1" sqref="B1:K1"/>
    </sheetView>
  </sheetViews>
  <sheetFormatPr defaultColWidth="9.140625" defaultRowHeight="22.5" customHeight="1"/>
  <cols>
    <col min="2" max="2" width="12.28125" style="0" customWidth="1"/>
    <col min="3" max="3" width="41.421875" style="0" bestFit="1" customWidth="1"/>
    <col min="4" max="4" width="8.8515625" style="0" bestFit="1" customWidth="1"/>
    <col min="5" max="5" width="10.28125" style="4" customWidth="1"/>
    <col min="6" max="6" width="21.28125" style="1" customWidth="1"/>
    <col min="7" max="7" width="12.421875" style="1" customWidth="1"/>
    <col min="8" max="8" width="15.421875" style="1" customWidth="1"/>
    <col min="9" max="10" width="22.421875" style="0" customWidth="1"/>
    <col min="11" max="11" width="23.7109375" style="0" customWidth="1"/>
    <col min="12" max="12" width="17.28125" style="0" customWidth="1"/>
  </cols>
  <sheetData>
    <row r="1" spans="2:11" ht="35.45" customHeight="1" thickBot="1">
      <c r="B1" s="40" t="s">
        <v>33</v>
      </c>
      <c r="C1" s="40"/>
      <c r="D1" s="40"/>
      <c r="E1" s="40"/>
      <c r="F1" s="40"/>
      <c r="G1" s="40"/>
      <c r="H1" s="40"/>
      <c r="I1" s="40"/>
      <c r="J1" s="40"/>
      <c r="K1" s="40"/>
    </row>
    <row r="2" spans="2:12" ht="69.75" customHeight="1" thickBot="1">
      <c r="B2" s="22" t="s">
        <v>0</v>
      </c>
      <c r="C2" s="18" t="s">
        <v>22</v>
      </c>
      <c r="D2" s="16" t="s">
        <v>1</v>
      </c>
      <c r="E2" s="16" t="s">
        <v>7</v>
      </c>
      <c r="F2" s="16" t="s">
        <v>17</v>
      </c>
      <c r="G2" s="19" t="s">
        <v>2</v>
      </c>
      <c r="H2" s="19" t="s">
        <v>18</v>
      </c>
      <c r="I2" s="19" t="s">
        <v>6</v>
      </c>
      <c r="J2" s="20" t="s">
        <v>25</v>
      </c>
      <c r="K2" s="20" t="s">
        <v>19</v>
      </c>
      <c r="L2" s="21" t="s">
        <v>20</v>
      </c>
    </row>
    <row r="3" spans="2:12" ht="22.9" customHeight="1">
      <c r="B3" s="3">
        <v>1</v>
      </c>
      <c r="C3" s="12" t="s">
        <v>5</v>
      </c>
      <c r="D3" s="13" t="s">
        <v>3</v>
      </c>
      <c r="E3" s="14">
        <v>1</v>
      </c>
      <c r="F3" s="15" t="s">
        <v>27</v>
      </c>
      <c r="G3" s="34">
        <v>0</v>
      </c>
      <c r="H3" s="17">
        <f>G3*1.21</f>
        <v>0</v>
      </c>
      <c r="I3" s="15">
        <f>G3*E3</f>
        <v>0</v>
      </c>
      <c r="J3" s="15">
        <f>I3*1.21</f>
        <v>0</v>
      </c>
      <c r="K3" s="34"/>
      <c r="L3" s="36"/>
    </row>
    <row r="4" spans="2:12" ht="22.9" customHeight="1">
      <c r="B4" s="26">
        <v>2</v>
      </c>
      <c r="C4" s="6" t="s">
        <v>8</v>
      </c>
      <c r="D4" s="7" t="s">
        <v>3</v>
      </c>
      <c r="E4" s="8">
        <v>1</v>
      </c>
      <c r="F4" s="15" t="s">
        <v>27</v>
      </c>
      <c r="G4" s="34">
        <v>0</v>
      </c>
      <c r="H4" s="17">
        <f aca="true" t="shared" si="0" ref="H4:H15">G4*1.21</f>
        <v>0</v>
      </c>
      <c r="I4" s="15">
        <f aca="true" t="shared" si="1" ref="I4:I15">G4*E4</f>
        <v>0</v>
      </c>
      <c r="J4" s="15">
        <f aca="true" t="shared" si="2" ref="J4:J15">I4*1.21</f>
        <v>0</v>
      </c>
      <c r="K4" s="37"/>
      <c r="L4" s="36"/>
    </row>
    <row r="5" spans="2:12" ht="22.9" customHeight="1">
      <c r="B5" s="26">
        <v>3</v>
      </c>
      <c r="C5" s="6" t="s">
        <v>5</v>
      </c>
      <c r="D5" s="7" t="s">
        <v>3</v>
      </c>
      <c r="E5" s="8">
        <v>1</v>
      </c>
      <c r="F5" s="9" t="s">
        <v>28</v>
      </c>
      <c r="G5" s="34">
        <v>0</v>
      </c>
      <c r="H5" s="17">
        <f t="shared" si="0"/>
        <v>0</v>
      </c>
      <c r="I5" s="15">
        <f t="shared" si="1"/>
        <v>0</v>
      </c>
      <c r="J5" s="15">
        <f t="shared" si="2"/>
        <v>0</v>
      </c>
      <c r="K5" s="37"/>
      <c r="L5" s="36"/>
    </row>
    <row r="6" spans="2:12" ht="22.9" customHeight="1">
      <c r="B6" s="26">
        <v>4</v>
      </c>
      <c r="C6" s="25" t="s">
        <v>9</v>
      </c>
      <c r="D6" s="7" t="s">
        <v>3</v>
      </c>
      <c r="E6" s="8">
        <v>1</v>
      </c>
      <c r="F6" s="9" t="s">
        <v>28</v>
      </c>
      <c r="G6" s="34">
        <v>0</v>
      </c>
      <c r="H6" s="17">
        <f t="shared" si="0"/>
        <v>0</v>
      </c>
      <c r="I6" s="15">
        <f t="shared" si="1"/>
        <v>0</v>
      </c>
      <c r="J6" s="15">
        <f t="shared" si="2"/>
        <v>0</v>
      </c>
      <c r="K6" s="37"/>
      <c r="L6" s="36"/>
    </row>
    <row r="7" spans="2:12" ht="22.9" customHeight="1">
      <c r="B7" s="5">
        <v>5</v>
      </c>
      <c r="C7" s="24" t="s">
        <v>10</v>
      </c>
      <c r="D7" s="7" t="s">
        <v>3</v>
      </c>
      <c r="E7" s="8">
        <v>2</v>
      </c>
      <c r="F7" s="9" t="s">
        <v>30</v>
      </c>
      <c r="G7" s="34">
        <v>0</v>
      </c>
      <c r="H7" s="17">
        <f t="shared" si="0"/>
        <v>0</v>
      </c>
      <c r="I7" s="15">
        <f t="shared" si="1"/>
        <v>0</v>
      </c>
      <c r="J7" s="15">
        <f t="shared" si="2"/>
        <v>0</v>
      </c>
      <c r="K7" s="37"/>
      <c r="L7" s="36"/>
    </row>
    <row r="8" spans="2:12" ht="22.9" customHeight="1">
      <c r="B8" s="5">
        <v>6</v>
      </c>
      <c r="C8" s="10" t="s">
        <v>11</v>
      </c>
      <c r="D8" s="7" t="s">
        <v>3</v>
      </c>
      <c r="E8" s="8">
        <v>2</v>
      </c>
      <c r="F8" s="9" t="s">
        <v>31</v>
      </c>
      <c r="G8" s="34">
        <v>0</v>
      </c>
      <c r="H8" s="17">
        <f t="shared" si="0"/>
        <v>0</v>
      </c>
      <c r="I8" s="15">
        <f t="shared" si="1"/>
        <v>0</v>
      </c>
      <c r="J8" s="15">
        <f t="shared" si="2"/>
        <v>0</v>
      </c>
      <c r="K8" s="37"/>
      <c r="L8" s="36"/>
    </row>
    <row r="9" spans="2:12" ht="22.9" customHeight="1">
      <c r="B9" s="5">
        <v>7</v>
      </c>
      <c r="C9" s="25" t="s">
        <v>12</v>
      </c>
      <c r="D9" s="7" t="s">
        <v>3</v>
      </c>
      <c r="E9" s="8">
        <v>2</v>
      </c>
      <c r="F9" s="9" t="s">
        <v>23</v>
      </c>
      <c r="G9" s="34">
        <v>0</v>
      </c>
      <c r="H9" s="17">
        <f t="shared" si="0"/>
        <v>0</v>
      </c>
      <c r="I9" s="15">
        <f t="shared" si="1"/>
        <v>0</v>
      </c>
      <c r="J9" s="15">
        <f t="shared" si="2"/>
        <v>0</v>
      </c>
      <c r="K9" s="37"/>
      <c r="L9" s="36"/>
    </row>
    <row r="10" spans="2:12" ht="22.9" customHeight="1">
      <c r="B10" s="26">
        <v>8</v>
      </c>
      <c r="C10" s="25" t="s">
        <v>13</v>
      </c>
      <c r="D10" s="7" t="s">
        <v>3</v>
      </c>
      <c r="E10" s="8">
        <v>1</v>
      </c>
      <c r="F10" s="9" t="s">
        <v>23</v>
      </c>
      <c r="G10" s="34">
        <v>0</v>
      </c>
      <c r="H10" s="17">
        <f t="shared" si="0"/>
        <v>0</v>
      </c>
      <c r="I10" s="15">
        <f t="shared" si="1"/>
        <v>0</v>
      </c>
      <c r="J10" s="15">
        <f t="shared" si="2"/>
        <v>0</v>
      </c>
      <c r="K10" s="37"/>
      <c r="L10" s="36"/>
    </row>
    <row r="11" spans="2:12" ht="22.9" customHeight="1">
      <c r="B11" s="5">
        <v>9</v>
      </c>
      <c r="C11" s="25" t="s">
        <v>14</v>
      </c>
      <c r="D11" s="7" t="s">
        <v>3</v>
      </c>
      <c r="E11" s="8">
        <v>2</v>
      </c>
      <c r="F11" s="9" t="s">
        <v>23</v>
      </c>
      <c r="G11" s="34">
        <v>0</v>
      </c>
      <c r="H11" s="17">
        <f t="shared" si="0"/>
        <v>0</v>
      </c>
      <c r="I11" s="15">
        <f t="shared" si="1"/>
        <v>0</v>
      </c>
      <c r="J11" s="15">
        <f t="shared" si="2"/>
        <v>0</v>
      </c>
      <c r="K11" s="37"/>
      <c r="L11" s="36"/>
    </row>
    <row r="12" spans="2:12" ht="22.9" customHeight="1">
      <c r="B12" s="26">
        <v>10</v>
      </c>
      <c r="C12" s="25" t="s">
        <v>24</v>
      </c>
      <c r="D12" s="7" t="s">
        <v>3</v>
      </c>
      <c r="E12" s="8">
        <v>2</v>
      </c>
      <c r="F12" s="9" t="s">
        <v>23</v>
      </c>
      <c r="G12" s="34">
        <v>0</v>
      </c>
      <c r="H12" s="17">
        <f t="shared" si="0"/>
        <v>0</v>
      </c>
      <c r="I12" s="15">
        <f t="shared" si="1"/>
        <v>0</v>
      </c>
      <c r="J12" s="15">
        <f t="shared" si="2"/>
        <v>0</v>
      </c>
      <c r="K12" s="37"/>
      <c r="L12" s="36"/>
    </row>
    <row r="13" spans="2:12" ht="22.9" customHeight="1">
      <c r="B13" s="26">
        <v>11</v>
      </c>
      <c r="C13" s="25" t="s">
        <v>4</v>
      </c>
      <c r="D13" s="7" t="s">
        <v>3</v>
      </c>
      <c r="E13" s="8">
        <v>3</v>
      </c>
      <c r="F13" s="9" t="s">
        <v>26</v>
      </c>
      <c r="G13" s="34">
        <v>0</v>
      </c>
      <c r="H13" s="17">
        <f t="shared" si="0"/>
        <v>0</v>
      </c>
      <c r="I13" s="15">
        <f t="shared" si="1"/>
        <v>0</v>
      </c>
      <c r="J13" s="15">
        <f t="shared" si="2"/>
        <v>0</v>
      </c>
      <c r="K13" s="37"/>
      <c r="L13" s="36"/>
    </row>
    <row r="14" spans="2:12" ht="33" customHeight="1">
      <c r="B14" s="5">
        <v>12</v>
      </c>
      <c r="C14" s="11" t="s">
        <v>21</v>
      </c>
      <c r="D14" s="7" t="s">
        <v>3</v>
      </c>
      <c r="E14" s="8">
        <v>2</v>
      </c>
      <c r="F14" s="27" t="s">
        <v>29</v>
      </c>
      <c r="G14" s="34">
        <v>0</v>
      </c>
      <c r="H14" s="17">
        <f t="shared" si="0"/>
        <v>0</v>
      </c>
      <c r="I14" s="15">
        <f t="shared" si="1"/>
        <v>0</v>
      </c>
      <c r="J14" s="15">
        <f t="shared" si="2"/>
        <v>0</v>
      </c>
      <c r="K14" s="37"/>
      <c r="L14" s="36"/>
    </row>
    <row r="15" spans="2:12" ht="22.9" customHeight="1" thickBot="1">
      <c r="B15" s="30">
        <v>13</v>
      </c>
      <c r="C15" s="31" t="s">
        <v>15</v>
      </c>
      <c r="D15" s="32" t="s">
        <v>16</v>
      </c>
      <c r="E15" s="33">
        <v>1</v>
      </c>
      <c r="F15" s="23" t="s">
        <v>23</v>
      </c>
      <c r="G15" s="35">
        <v>0</v>
      </c>
      <c r="H15" s="17">
        <f t="shared" si="0"/>
        <v>0</v>
      </c>
      <c r="I15" s="15">
        <f t="shared" si="1"/>
        <v>0</v>
      </c>
      <c r="J15" s="15">
        <f t="shared" si="2"/>
        <v>0</v>
      </c>
      <c r="K15" s="38"/>
      <c r="L15" s="39"/>
    </row>
    <row r="16" spans="2:12" ht="26.65" customHeight="1" thickBot="1">
      <c r="B16" s="41" t="s">
        <v>32</v>
      </c>
      <c r="C16" s="42"/>
      <c r="D16" s="42"/>
      <c r="E16" s="42"/>
      <c r="F16" s="42"/>
      <c r="G16" s="42"/>
      <c r="H16" s="43"/>
      <c r="I16" s="29">
        <f>SUM(I3:I15)</f>
        <v>0</v>
      </c>
      <c r="J16" s="29">
        <f>SUM(J3:J15)</f>
        <v>0</v>
      </c>
      <c r="K16" s="28"/>
      <c r="L16" s="28"/>
    </row>
    <row r="17" spans="2:4" ht="22.9" customHeight="1">
      <c r="B17" s="2"/>
      <c r="D17" s="2"/>
    </row>
  </sheetData>
  <mergeCells count="2">
    <mergeCell ref="B1:K1"/>
    <mergeCell ref="B16:H16"/>
  </mergeCells>
  <printOptions/>
  <pageMargins left="0.7" right="0.7" top="0.787401575" bottom="0.7874015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Zvonek Zdeněk</dc:creator>
  <cp:keywords/>
  <dc:description/>
  <cp:lastModifiedBy>Michaela Francová</cp:lastModifiedBy>
  <cp:lastPrinted>2023-01-04T10:44:10Z</cp:lastPrinted>
  <dcterms:created xsi:type="dcterms:W3CDTF">2019-04-11T11:06:14Z</dcterms:created>
  <dcterms:modified xsi:type="dcterms:W3CDTF">2023-08-23T07:22:33Z</dcterms:modified>
  <cp:category/>
  <cp:version/>
  <cp:contentType/>
  <cp:contentStatus/>
</cp:coreProperties>
</file>