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kz-fs\sdilene_ula\ONZT\VEŘEJNÉ ZAKÁZKY a VZMR\Lednice\revize_PO\"/>
    </mc:Choice>
  </mc:AlternateContent>
  <xr:revisionPtr revIDLastSave="0" documentId="8_{1A4AC7CC-A74F-44A4-BF5D-53C7E6AADC23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I33" i="1" l="1"/>
  <c r="H33" i="1"/>
  <c r="I29" i="1"/>
  <c r="H29" i="1"/>
  <c r="I25" i="1"/>
  <c r="H25" i="1"/>
  <c r="I21" i="1"/>
  <c r="H21" i="1"/>
  <c r="I17" i="1"/>
  <c r="H17" i="1"/>
  <c r="K37" i="1"/>
  <c r="I13" i="1"/>
  <c r="H13" i="1"/>
  <c r="G33" i="1"/>
  <c r="G29" i="1"/>
  <c r="G25" i="1"/>
  <c r="G21" i="1"/>
  <c r="G17" i="1"/>
  <c r="G13" i="1"/>
  <c r="F33" i="1"/>
  <c r="F29" i="1"/>
  <c r="F25" i="1"/>
  <c r="F21" i="1"/>
  <c r="F17" i="1"/>
  <c r="F13" i="1"/>
  <c r="H8" i="1" l="1"/>
  <c r="I8" i="1" s="1"/>
  <c r="H7" i="1"/>
  <c r="I7" i="1" s="1"/>
  <c r="H6" i="1"/>
  <c r="I6" i="1" s="1"/>
  <c r="H5" i="1"/>
  <c r="I5" i="1" s="1"/>
  <c r="H4" i="1"/>
  <c r="I4" i="1" s="1"/>
  <c r="H3" i="1"/>
  <c r="G8" i="1"/>
  <c r="G7" i="1"/>
  <c r="G6" i="1"/>
  <c r="G5" i="1"/>
  <c r="G4" i="1"/>
  <c r="G3" i="1"/>
  <c r="I3" i="1" l="1"/>
  <c r="I9" i="1" s="1"/>
</calcChain>
</file>

<file path=xl/sharedStrings.xml><?xml version="1.0" encoding="utf-8"?>
<sst xmlns="http://schemas.openxmlformats.org/spreadsheetml/2006/main" count="99" uniqueCount="56">
  <si>
    <t>Číslo položky</t>
  </si>
  <si>
    <t>Měrná jednotka</t>
  </si>
  <si>
    <t>Cena za MJ bez DPH</t>
  </si>
  <si>
    <t>ks</t>
  </si>
  <si>
    <t>Nabídková cena celkem bez DPH</t>
  </si>
  <si>
    <t>Cena za MJ s DPH</t>
  </si>
  <si>
    <t>Obchodní název nabízeného zboží</t>
  </si>
  <si>
    <t>Nabízené zboží splňuje požadavky zadavatele ANO/NE</t>
  </si>
  <si>
    <t>Název položky</t>
  </si>
  <si>
    <t>Nabídková cena celkem s DPH</t>
  </si>
  <si>
    <t xml:space="preserve">Chladicí zařízení č. 1 </t>
  </si>
  <si>
    <t>Chladicí zařízení č. 2</t>
  </si>
  <si>
    <t>Chladicí zařízení č. 3</t>
  </si>
  <si>
    <t>Kombinované zařízení</t>
  </si>
  <si>
    <t>Počet MJ</t>
  </si>
  <si>
    <t>Položka</t>
  </si>
  <si>
    <t>Popis</t>
  </si>
  <si>
    <t>MJ</t>
  </si>
  <si>
    <t>cena za servisní zásah bez DPH</t>
  </si>
  <si>
    <t>cena za servisní zásah vč. DPH</t>
  </si>
  <si>
    <t>1.</t>
  </si>
  <si>
    <t>servisní zásah</t>
  </si>
  <si>
    <t>2.</t>
  </si>
  <si>
    <t>3.</t>
  </si>
  <si>
    <t>Poznámka :</t>
  </si>
  <si>
    <t>Účastník vyplní žlutě podbarvená pole.</t>
  </si>
  <si>
    <t xml:space="preserve">Účastník uvede částky zaokrouhlené na dvě desetinná místa. </t>
  </si>
  <si>
    <t>Nabídková cena celkem vč. servisu bez DPH</t>
  </si>
  <si>
    <t>předepsané kontroly a prohlídky, kalibrace, validace a metrologické ověření v souladu se zákonem č. 505/1990 Sb., o metrologii, ve znění pozdějších předpisů,</t>
  </si>
  <si>
    <t>poskytnutí náhradních dílů a spotřebního materiálu nutného k provádění výše uvedených kontrol a prohlídek.</t>
  </si>
  <si>
    <t>4.</t>
  </si>
  <si>
    <t>5.</t>
  </si>
  <si>
    <t>6.</t>
  </si>
  <si>
    <t>Pozáruční servis - 27 ks Chladicí zařízení č. 1</t>
  </si>
  <si>
    <t>Pozáruční servis - 5 ks Chladicí zařízení č. 2</t>
  </si>
  <si>
    <t>Pozáruční servis - 22 ks Chladicí zařízení č. 3</t>
  </si>
  <si>
    <t>Pozáruční servis - 10 ks Mrazící zařízení č. 1</t>
  </si>
  <si>
    <t>Pozáruční servis - 3 ks Mrazící zařízení č. 2</t>
  </si>
  <si>
    <t>Pozáruční servis - 3 ks Kombinované zařízení</t>
  </si>
  <si>
    <t xml:space="preserve">počet servisních zásahů (MJ)                              celkem </t>
  </si>
  <si>
    <t>počet servisních zásahů (MJ) na 1 ks lednice/mrazáku</t>
  </si>
  <si>
    <t>bezpečnostně technické kontroly dle § 45 zákona č. 375/2022 Sb., o zdravotnických prostředcích a diagnostických zdravotnických prostředcích in vitro, ve znění pozdějších předpisů;</t>
  </si>
  <si>
    <t>revize dle  § 47 zákona č. 375/2022 Sb., o zdravotnických prostředcích a diagnostických zdravotnických prostředcích in vitro, ve znění pozdějších předpisů;</t>
  </si>
  <si>
    <t>Chladicí a mrazící zařízení pro Krajskou zdravotní, a.s.</t>
  </si>
  <si>
    <t>Mrazící zařízení č. 1</t>
  </si>
  <si>
    <t>Mrazící zařízení č. 2</t>
  </si>
  <si>
    <t>Nabídková cena za chladicí a mrazicí zařízení celkem</t>
  </si>
  <si>
    <t>Nabídková cena za pozáruční servis celkem</t>
  </si>
  <si>
    <t>cena celkem servis bez DPH</t>
  </si>
  <si>
    <t>cena celkem servis vč. DPH</t>
  </si>
  <si>
    <t>předepsané kontroly a prohlídky, kalibrace, validace a metrologické ověření v souladu se zákonem č. 505/1990 Sb., o metrologii</t>
  </si>
  <si>
    <t>bezpečnostně technické kontroly dle § 45 zákona č. 375/2022 Sb.</t>
  </si>
  <si>
    <t>revize dle  § 47 zákona č. 375/2022 Sb.</t>
  </si>
  <si>
    <r>
      <rPr>
        <b/>
        <sz val="14"/>
        <color theme="1"/>
        <rFont val="Calibri"/>
        <family val="2"/>
        <charset val="238"/>
      </rPr>
      <t>*</t>
    </r>
    <r>
      <rPr>
        <b/>
        <sz val="14"/>
        <color theme="1"/>
        <rFont val="Calibri"/>
        <family val="2"/>
        <charset val="238"/>
        <scheme val="minor"/>
      </rPr>
      <t xml:space="preserve">Pozáruční servis zahrnuje: </t>
    </r>
  </si>
  <si>
    <r>
      <t>Pozáruční servis na dobu 96 měsíců</t>
    </r>
    <r>
      <rPr>
        <b/>
        <sz val="12"/>
        <rFont val="Calibri"/>
        <family val="2"/>
        <charset val="238"/>
      </rPr>
      <t>*</t>
    </r>
    <r>
      <rPr>
        <b/>
        <sz val="12"/>
        <rFont val="Calibri"/>
        <family val="2"/>
        <charset val="238"/>
        <scheme val="minor"/>
      </rPr>
      <t>/**</t>
    </r>
  </si>
  <si>
    <t>** Dodavatel nacení ty servisní zásahy, jejichž provádění je u daného zdravotnického prostředku relevantní dle platných právních předpisů a pokynů výrobce. U ostatních zásahů doplní "neprovádí se".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</si>
</sst>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rgb="FFFFF2CC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2" fillId="5" borderId="0" xfId="0" applyNumberFormat="1" applyFont="1" applyFill="1"/>
    <xf numFmtId="0" fontId="0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ill="1" applyProtection="1"/>
    <xf numFmtId="0" fontId="6" fillId="5" borderId="4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 applyProtection="1">
      <alignment horizontal="left"/>
    </xf>
    <xf numFmtId="4" fontId="0" fillId="6" borderId="9" xfId="0" applyNumberFormat="1" applyFont="1" applyFill="1" applyBorder="1"/>
    <xf numFmtId="4" fontId="0" fillId="6" borderId="1" xfId="0" applyNumberFormat="1" applyFont="1" applyFill="1" applyBorder="1"/>
    <xf numFmtId="3" fontId="9" fillId="6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6" borderId="4" xfId="0" applyNumberFormat="1" applyFont="1" applyFill="1" applyBorder="1" applyAlignment="1">
      <alignment horizontal="center" vertical="center"/>
    </xf>
    <xf numFmtId="4" fontId="0" fillId="9" borderId="6" xfId="0" applyNumberFormat="1" applyFont="1" applyFill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" fontId="0" fillId="6" borderId="20" xfId="0" applyNumberFormat="1" applyFont="1" applyFill="1" applyBorder="1" applyAlignment="1">
      <alignment horizontal="center" vertical="center"/>
    </xf>
    <xf numFmtId="4" fontId="0" fillId="9" borderId="21" xfId="0" applyNumberFormat="1" applyFont="1" applyFill="1" applyBorder="1" applyAlignment="1">
      <alignment horizontal="center" vertical="center"/>
    </xf>
    <xf numFmtId="4" fontId="0" fillId="6" borderId="20" xfId="0" applyNumberFormat="1" applyFont="1" applyFill="1" applyBorder="1"/>
    <xf numFmtId="4" fontId="0" fillId="6" borderId="22" xfId="0" applyNumberFormat="1" applyFont="1" applyFill="1" applyBorder="1"/>
    <xf numFmtId="0" fontId="0" fillId="5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justify" vertical="center"/>
    </xf>
    <xf numFmtId="0" fontId="0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" fontId="0" fillId="6" borderId="25" xfId="0" applyNumberFormat="1" applyFont="1" applyFill="1" applyBorder="1" applyAlignment="1">
      <alignment horizontal="center" vertical="center"/>
    </xf>
    <xf numFmtId="4" fontId="0" fillId="9" borderId="26" xfId="0" applyNumberFormat="1" applyFont="1" applyFill="1" applyBorder="1" applyAlignment="1">
      <alignment horizontal="center" vertical="center"/>
    </xf>
    <xf numFmtId="4" fontId="0" fillId="6" borderId="24" xfId="0" applyNumberFormat="1" applyFont="1" applyFill="1" applyBorder="1"/>
    <xf numFmtId="4" fontId="0" fillId="6" borderId="10" xfId="0" applyNumberFormat="1" applyFont="1" applyFill="1" applyBorder="1"/>
    <xf numFmtId="4" fontId="12" fillId="4" borderId="1" xfId="0" applyNumberFormat="1" applyFont="1" applyFill="1" applyBorder="1" applyAlignment="1" applyProtection="1">
      <alignment horizontal="center" vertical="center"/>
    </xf>
    <xf numFmtId="0" fontId="2" fillId="4" borderId="29" xfId="0" applyFont="1" applyFill="1" applyBorder="1" applyAlignment="1">
      <alignment vertical="center"/>
    </xf>
    <xf numFmtId="0" fontId="0" fillId="0" borderId="31" xfId="0" applyFont="1" applyBorder="1"/>
    <xf numFmtId="0" fontId="0" fillId="0" borderId="0" xfId="0" applyFill="1" applyBorder="1" applyProtection="1"/>
    <xf numFmtId="0" fontId="0" fillId="0" borderId="0" xfId="0" applyFont="1" applyBorder="1"/>
    <xf numFmtId="0" fontId="8" fillId="5" borderId="0" xfId="0" applyFont="1" applyFill="1" applyBorder="1" applyAlignment="1">
      <alignment vertical="center" wrapText="1"/>
    </xf>
    <xf numFmtId="4" fontId="0" fillId="5" borderId="0" xfId="0" applyNumberFormat="1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" fontId="0" fillId="6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" fontId="0" fillId="6" borderId="36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Protection="1"/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3" fontId="8" fillId="10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10" borderId="4" xfId="0" applyNumberFormat="1" applyFont="1" applyFill="1" applyBorder="1" applyAlignment="1">
      <alignment horizontal="center" vertical="center"/>
    </xf>
    <xf numFmtId="4" fontId="2" fillId="10" borderId="9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3" fontId="8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6" xfId="0" applyFont="1" applyFill="1" applyBorder="1" applyAlignment="1">
      <alignment horizontal="center" vertical="center" wrapText="1"/>
    </xf>
    <xf numFmtId="3" fontId="8" fillId="10" borderId="16" xfId="0" applyNumberFormat="1" applyFont="1" applyFill="1" applyBorder="1" applyAlignment="1" applyProtection="1">
      <alignment horizontal="center" vertical="center" wrapText="1"/>
      <protection locked="0"/>
    </xf>
    <xf numFmtId="4" fontId="2" fillId="10" borderId="34" xfId="0" applyNumberFormat="1" applyFont="1" applyFill="1" applyBorder="1" applyAlignment="1">
      <alignment horizontal="center" vertical="center"/>
    </xf>
    <xf numFmtId="4" fontId="2" fillId="10" borderId="32" xfId="0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8" borderId="15" xfId="0" applyFont="1" applyFill="1" applyBorder="1" applyAlignment="1">
      <alignment horizontal="left" wrapText="1"/>
    </xf>
    <xf numFmtId="0" fontId="7" fillId="8" borderId="17" xfId="0" applyFont="1" applyFill="1" applyBorder="1" applyAlignment="1">
      <alignment horizontal="left" wrapText="1"/>
    </xf>
    <xf numFmtId="0" fontId="7" fillId="8" borderId="18" xfId="0" applyFont="1" applyFill="1" applyBorder="1" applyAlignment="1">
      <alignment horizontal="left" wrapText="1"/>
    </xf>
    <xf numFmtId="0" fontId="7" fillId="8" borderId="15" xfId="0" applyFont="1" applyFill="1" applyBorder="1" applyAlignment="1">
      <alignment horizontal="left"/>
    </xf>
    <xf numFmtId="0" fontId="7" fillId="8" borderId="17" xfId="0" applyFont="1" applyFill="1" applyBorder="1" applyAlignment="1">
      <alignment horizontal="left"/>
    </xf>
    <xf numFmtId="0" fontId="7" fillId="8" borderId="18" xfId="0" applyFont="1" applyFill="1" applyBorder="1" applyAlignment="1">
      <alignment horizontal="left"/>
    </xf>
    <xf numFmtId="0" fontId="11" fillId="4" borderId="15" xfId="0" applyFont="1" applyFill="1" applyBorder="1" applyAlignment="1" applyProtection="1">
      <alignment horizontal="center" vertical="center" wrapText="1"/>
    </xf>
    <xf numFmtId="0" fontId="11" fillId="4" borderId="18" xfId="0" applyFont="1" applyFill="1" applyBorder="1" applyAlignment="1" applyProtection="1">
      <alignment horizontal="center" vertical="center" wrapText="1"/>
    </xf>
    <xf numFmtId="0" fontId="10" fillId="7" borderId="15" xfId="0" applyFont="1" applyFill="1" applyBorder="1" applyAlignment="1">
      <alignment horizontal="left"/>
    </xf>
    <xf numFmtId="0" fontId="10" fillId="7" borderId="17" xfId="0" applyFont="1" applyFill="1" applyBorder="1" applyAlignment="1">
      <alignment horizontal="left"/>
    </xf>
    <xf numFmtId="0" fontId="10" fillId="7" borderId="18" xfId="0" applyFont="1" applyFill="1" applyBorder="1" applyAlignment="1">
      <alignment horizontal="left"/>
    </xf>
    <xf numFmtId="0" fontId="6" fillId="5" borderId="34" xfId="0" applyFont="1" applyFill="1" applyBorder="1" applyAlignment="1">
      <alignment horizontal="left" vertical="center" wrapText="1"/>
    </xf>
    <xf numFmtId="0" fontId="1" fillId="0" borderId="0" xfId="0" applyFont="1" applyFill="1" applyAlignment="1" applyProtection="1">
      <alignment horizontal="left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4" fontId="0" fillId="6" borderId="16" xfId="0" applyNumberFormat="1" applyFont="1" applyFill="1" applyBorder="1" applyAlignment="1">
      <alignment horizontal="center" vertical="center"/>
    </xf>
    <xf numFmtId="4" fontId="0" fillId="6" borderId="39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3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showGridLines="0" tabSelected="1" topLeftCell="A33" workbookViewId="0">
      <selection activeCell="O16" sqref="O16"/>
    </sheetView>
  </sheetViews>
  <sheetFormatPr defaultRowHeight="22.9" customHeight="1" x14ac:dyDescent="0.25"/>
  <cols>
    <col min="1" max="1" width="5.140625" style="5" customWidth="1"/>
    <col min="2" max="2" width="9.85546875" style="5" customWidth="1"/>
    <col min="3" max="3" width="36.7109375" style="5" customWidth="1"/>
    <col min="4" max="4" width="19.5703125" style="5" customWidth="1"/>
    <col min="5" max="5" width="10.28515625" style="16" customWidth="1"/>
    <col min="6" max="6" width="19.42578125" style="17" customWidth="1"/>
    <col min="7" max="7" width="16.85546875" style="17" customWidth="1"/>
    <col min="8" max="8" width="18.7109375" style="5" customWidth="1"/>
    <col min="9" max="9" width="19" style="5" customWidth="1"/>
    <col min="10" max="10" width="20.140625" style="5" customWidth="1"/>
    <col min="11" max="11" width="19.28515625" style="5" customWidth="1"/>
    <col min="12" max="12" width="15.28515625" style="5" customWidth="1"/>
    <col min="13" max="16384" width="9.140625" style="5"/>
  </cols>
  <sheetData>
    <row r="1" spans="1:13" ht="35.65" customHeight="1" thickBot="1" x14ac:dyDescent="0.3">
      <c r="B1" s="93" t="s">
        <v>43</v>
      </c>
      <c r="C1" s="94"/>
      <c r="D1" s="94"/>
      <c r="E1" s="94"/>
      <c r="F1" s="94"/>
      <c r="G1" s="94"/>
      <c r="H1" s="94"/>
      <c r="I1" s="94"/>
      <c r="J1" s="94"/>
      <c r="K1" s="95"/>
    </row>
    <row r="2" spans="1:13" ht="69.75" customHeight="1" thickBot="1" x14ac:dyDescent="0.3">
      <c r="B2" s="6" t="s">
        <v>0</v>
      </c>
      <c r="C2" s="7" t="s">
        <v>8</v>
      </c>
      <c r="D2" s="8" t="s">
        <v>1</v>
      </c>
      <c r="E2" s="8" t="s">
        <v>14</v>
      </c>
      <c r="F2" s="9" t="s">
        <v>2</v>
      </c>
      <c r="G2" s="9" t="s">
        <v>5</v>
      </c>
      <c r="H2" s="9" t="s">
        <v>4</v>
      </c>
      <c r="I2" s="10" t="s">
        <v>9</v>
      </c>
      <c r="J2" s="10" t="s">
        <v>6</v>
      </c>
      <c r="K2" s="11" t="s">
        <v>7</v>
      </c>
    </row>
    <row r="3" spans="1:13" ht="22.9" customHeight="1" x14ac:dyDescent="0.25">
      <c r="B3" s="28">
        <v>1</v>
      </c>
      <c r="C3" s="29" t="s">
        <v>10</v>
      </c>
      <c r="D3" s="30" t="s">
        <v>3</v>
      </c>
      <c r="E3" s="31">
        <v>27</v>
      </c>
      <c r="F3" s="32">
        <v>0</v>
      </c>
      <c r="G3" s="33">
        <f>F3*1.21</f>
        <v>0</v>
      </c>
      <c r="H3" s="32">
        <f t="shared" ref="H3:H8" si="0">F3*E3</f>
        <v>0</v>
      </c>
      <c r="I3" s="32">
        <f>H3*1.21</f>
        <v>0</v>
      </c>
      <c r="J3" s="34"/>
      <c r="K3" s="35"/>
    </row>
    <row r="4" spans="1:13" ht="22.9" customHeight="1" x14ac:dyDescent="0.25">
      <c r="B4" s="13">
        <v>2</v>
      </c>
      <c r="C4" s="1" t="s">
        <v>11</v>
      </c>
      <c r="D4" s="14" t="s">
        <v>3</v>
      </c>
      <c r="E4" s="12">
        <v>5</v>
      </c>
      <c r="F4" s="25">
        <v>0</v>
      </c>
      <c r="G4" s="26">
        <f t="shared" ref="G4:G8" si="1">F4*1.21</f>
        <v>0</v>
      </c>
      <c r="H4" s="25">
        <f t="shared" si="0"/>
        <v>0</v>
      </c>
      <c r="I4" s="25">
        <f t="shared" ref="I4:I8" si="2">H4*1.21</f>
        <v>0</v>
      </c>
      <c r="J4" s="22"/>
      <c r="K4" s="21"/>
    </row>
    <row r="5" spans="1:13" ht="22.9" customHeight="1" x14ac:dyDescent="0.25">
      <c r="B5" s="13">
        <v>3</v>
      </c>
      <c r="C5" s="1" t="s">
        <v>12</v>
      </c>
      <c r="D5" s="14" t="s">
        <v>3</v>
      </c>
      <c r="E5" s="12">
        <v>22</v>
      </c>
      <c r="F5" s="25">
        <v>0</v>
      </c>
      <c r="G5" s="26">
        <f t="shared" si="1"/>
        <v>0</v>
      </c>
      <c r="H5" s="25">
        <f t="shared" si="0"/>
        <v>0</v>
      </c>
      <c r="I5" s="25">
        <f t="shared" si="2"/>
        <v>0</v>
      </c>
      <c r="J5" s="22"/>
      <c r="K5" s="21"/>
    </row>
    <row r="6" spans="1:13" ht="22.9" customHeight="1" x14ac:dyDescent="0.25">
      <c r="B6" s="13">
        <v>4</v>
      </c>
      <c r="C6" s="3" t="s">
        <v>44</v>
      </c>
      <c r="D6" s="14" t="s">
        <v>3</v>
      </c>
      <c r="E6" s="12">
        <v>10</v>
      </c>
      <c r="F6" s="25">
        <v>0</v>
      </c>
      <c r="G6" s="26">
        <f t="shared" si="1"/>
        <v>0</v>
      </c>
      <c r="H6" s="25">
        <f t="shared" si="0"/>
        <v>0</v>
      </c>
      <c r="I6" s="25">
        <f t="shared" si="2"/>
        <v>0</v>
      </c>
      <c r="J6" s="22"/>
      <c r="K6" s="21"/>
    </row>
    <row r="7" spans="1:13" ht="22.9" customHeight="1" x14ac:dyDescent="0.25">
      <c r="B7" s="15">
        <v>5</v>
      </c>
      <c r="C7" s="2" t="s">
        <v>45</v>
      </c>
      <c r="D7" s="14" t="s">
        <v>3</v>
      </c>
      <c r="E7" s="12">
        <v>3</v>
      </c>
      <c r="F7" s="25">
        <v>0</v>
      </c>
      <c r="G7" s="26">
        <f t="shared" si="1"/>
        <v>0</v>
      </c>
      <c r="H7" s="25">
        <f t="shared" si="0"/>
        <v>0</v>
      </c>
      <c r="I7" s="25">
        <f t="shared" si="2"/>
        <v>0</v>
      </c>
      <c r="J7" s="22"/>
      <c r="K7" s="21"/>
    </row>
    <row r="8" spans="1:13" ht="22.9" customHeight="1" thickBot="1" x14ac:dyDescent="0.3">
      <c r="B8" s="36">
        <v>6</v>
      </c>
      <c r="C8" s="37" t="s">
        <v>13</v>
      </c>
      <c r="D8" s="38" t="s">
        <v>3</v>
      </c>
      <c r="E8" s="39">
        <v>3</v>
      </c>
      <c r="F8" s="40">
        <v>0</v>
      </c>
      <c r="G8" s="41">
        <f t="shared" si="1"/>
        <v>0</v>
      </c>
      <c r="H8" s="40">
        <f t="shared" si="0"/>
        <v>0</v>
      </c>
      <c r="I8" s="40">
        <f t="shared" si="2"/>
        <v>0</v>
      </c>
      <c r="J8" s="42"/>
      <c r="K8" s="43"/>
    </row>
    <row r="9" spans="1:13" ht="26.65" customHeight="1" thickBot="1" x14ac:dyDescent="0.3">
      <c r="B9" s="109" t="s">
        <v>46</v>
      </c>
      <c r="C9" s="110"/>
      <c r="D9" s="110"/>
      <c r="E9" s="110"/>
      <c r="F9" s="110"/>
      <c r="G9" s="111"/>
      <c r="H9" s="27">
        <v>0</v>
      </c>
      <c r="I9" s="27">
        <f>SUM(I3:I8)</f>
        <v>0</v>
      </c>
      <c r="J9" s="4"/>
      <c r="K9" s="4"/>
    </row>
    <row r="10" spans="1:13" ht="22.9" customHeight="1" thickBot="1" x14ac:dyDescent="0.3">
      <c r="B10" s="16"/>
      <c r="D10" s="16"/>
    </row>
    <row r="11" spans="1:13" s="48" customFormat="1" ht="29.25" customHeight="1" thickBot="1" x14ac:dyDescent="0.3">
      <c r="A11" s="46"/>
      <c r="B11" s="79" t="s">
        <v>54</v>
      </c>
      <c r="C11" s="80"/>
      <c r="D11" s="80"/>
      <c r="E11" s="80"/>
      <c r="F11" s="80"/>
      <c r="G11" s="80"/>
      <c r="H11" s="80"/>
      <c r="I11" s="80"/>
      <c r="J11" s="80"/>
      <c r="K11" s="81"/>
      <c r="L11" s="49"/>
      <c r="M11" s="47"/>
    </row>
    <row r="12" spans="1:13" ht="45.75" thickBot="1" x14ac:dyDescent="0.3">
      <c r="B12" s="54" t="s">
        <v>15</v>
      </c>
      <c r="C12" s="90" t="s">
        <v>16</v>
      </c>
      <c r="D12" s="91"/>
      <c r="E12" s="55" t="s">
        <v>17</v>
      </c>
      <c r="F12" s="56" t="s">
        <v>40</v>
      </c>
      <c r="G12" s="56" t="s">
        <v>39</v>
      </c>
      <c r="H12" s="56" t="s">
        <v>18</v>
      </c>
      <c r="I12" s="56" t="s">
        <v>19</v>
      </c>
      <c r="J12" s="57" t="s">
        <v>48</v>
      </c>
      <c r="K12" s="58" t="s">
        <v>49</v>
      </c>
      <c r="M12" s="18"/>
    </row>
    <row r="13" spans="1:13" s="61" customFormat="1" ht="30.75" customHeight="1" x14ac:dyDescent="0.25">
      <c r="B13" s="86" t="s">
        <v>20</v>
      </c>
      <c r="C13" s="92" t="s">
        <v>33</v>
      </c>
      <c r="D13" s="92"/>
      <c r="E13" s="19" t="s">
        <v>21</v>
      </c>
      <c r="F13" s="65">
        <f t="shared" ref="F13:K13" si="3">SUM(F14:F16)</f>
        <v>0</v>
      </c>
      <c r="G13" s="66">
        <f t="shared" si="3"/>
        <v>0</v>
      </c>
      <c r="H13" s="67">
        <f t="shared" si="3"/>
        <v>0</v>
      </c>
      <c r="I13" s="67">
        <f t="shared" si="3"/>
        <v>0</v>
      </c>
      <c r="J13" s="67">
        <v>0</v>
      </c>
      <c r="K13" s="68">
        <v>0</v>
      </c>
      <c r="M13" s="62"/>
    </row>
    <row r="14" spans="1:13" ht="50.25" customHeight="1" x14ac:dyDescent="0.25">
      <c r="B14" s="87"/>
      <c r="C14" s="75" t="s">
        <v>50</v>
      </c>
      <c r="D14" s="76"/>
      <c r="E14" s="52" t="s">
        <v>21</v>
      </c>
      <c r="F14" s="63">
        <v>0</v>
      </c>
      <c r="G14" s="23">
        <v>0</v>
      </c>
      <c r="H14" s="53">
        <v>0</v>
      </c>
      <c r="I14" s="53">
        <v>0</v>
      </c>
      <c r="J14" s="53">
        <v>0</v>
      </c>
      <c r="K14" s="59">
        <v>0</v>
      </c>
      <c r="M14" s="18"/>
    </row>
    <row r="15" spans="1:13" ht="39.75" customHeight="1" x14ac:dyDescent="0.25">
      <c r="B15" s="87"/>
      <c r="C15" s="75" t="s">
        <v>51</v>
      </c>
      <c r="D15" s="76"/>
      <c r="E15" s="52" t="s">
        <v>21</v>
      </c>
      <c r="F15" s="63">
        <v>0</v>
      </c>
      <c r="G15" s="23">
        <v>0</v>
      </c>
      <c r="H15" s="53">
        <v>0</v>
      </c>
      <c r="I15" s="53">
        <v>0</v>
      </c>
      <c r="J15" s="53">
        <v>0</v>
      </c>
      <c r="K15" s="59">
        <v>0</v>
      </c>
      <c r="M15" s="18"/>
    </row>
    <row r="16" spans="1:13" ht="35.25" customHeight="1" x14ac:dyDescent="0.25">
      <c r="B16" s="88"/>
      <c r="C16" s="75" t="s">
        <v>52</v>
      </c>
      <c r="D16" s="76"/>
      <c r="E16" s="52" t="s">
        <v>21</v>
      </c>
      <c r="F16" s="63">
        <v>0</v>
      </c>
      <c r="G16" s="23">
        <v>0</v>
      </c>
      <c r="H16" s="53">
        <v>0</v>
      </c>
      <c r="I16" s="53">
        <v>0</v>
      </c>
      <c r="J16" s="53">
        <v>0</v>
      </c>
      <c r="K16" s="59">
        <v>0</v>
      </c>
      <c r="M16" s="18"/>
    </row>
    <row r="17" spans="2:13" s="61" customFormat="1" ht="30.75" customHeight="1" x14ac:dyDescent="0.25">
      <c r="B17" s="89" t="s">
        <v>22</v>
      </c>
      <c r="C17" s="92" t="s">
        <v>34</v>
      </c>
      <c r="D17" s="92"/>
      <c r="E17" s="19" t="s">
        <v>21</v>
      </c>
      <c r="F17" s="65">
        <f t="shared" ref="F17:K17" si="4">SUM(F18:F20)</f>
        <v>0</v>
      </c>
      <c r="G17" s="66">
        <f t="shared" si="4"/>
        <v>0</v>
      </c>
      <c r="H17" s="67">
        <f t="shared" si="4"/>
        <v>0</v>
      </c>
      <c r="I17" s="67">
        <f t="shared" si="4"/>
        <v>0</v>
      </c>
      <c r="J17" s="67">
        <v>0</v>
      </c>
      <c r="K17" s="68">
        <v>0</v>
      </c>
      <c r="M17" s="62"/>
    </row>
    <row r="18" spans="2:13" ht="50.25" customHeight="1" x14ac:dyDescent="0.25">
      <c r="B18" s="87"/>
      <c r="C18" s="75" t="s">
        <v>50</v>
      </c>
      <c r="D18" s="76"/>
      <c r="E18" s="52" t="s">
        <v>21</v>
      </c>
      <c r="F18" s="63">
        <v>0</v>
      </c>
      <c r="G18" s="23">
        <v>0</v>
      </c>
      <c r="H18" s="53">
        <v>0</v>
      </c>
      <c r="I18" s="53">
        <v>0</v>
      </c>
      <c r="J18" s="53">
        <v>0</v>
      </c>
      <c r="K18" s="59">
        <v>0</v>
      </c>
      <c r="M18" s="18"/>
    </row>
    <row r="19" spans="2:13" ht="39.75" customHeight="1" x14ac:dyDescent="0.25">
      <c r="B19" s="87"/>
      <c r="C19" s="75" t="s">
        <v>51</v>
      </c>
      <c r="D19" s="76"/>
      <c r="E19" s="52" t="s">
        <v>21</v>
      </c>
      <c r="F19" s="63">
        <v>0</v>
      </c>
      <c r="G19" s="23">
        <v>0</v>
      </c>
      <c r="H19" s="53">
        <v>0</v>
      </c>
      <c r="I19" s="53">
        <v>0</v>
      </c>
      <c r="J19" s="53">
        <v>0</v>
      </c>
      <c r="K19" s="59">
        <v>0</v>
      </c>
      <c r="M19" s="18"/>
    </row>
    <row r="20" spans="2:13" ht="39" customHeight="1" x14ac:dyDescent="0.25">
      <c r="B20" s="88"/>
      <c r="C20" s="75" t="s">
        <v>52</v>
      </c>
      <c r="D20" s="76"/>
      <c r="E20" s="52" t="s">
        <v>21</v>
      </c>
      <c r="F20" s="63">
        <v>0</v>
      </c>
      <c r="G20" s="23">
        <v>0</v>
      </c>
      <c r="H20" s="53">
        <v>0</v>
      </c>
      <c r="I20" s="53">
        <v>0</v>
      </c>
      <c r="J20" s="53">
        <v>0</v>
      </c>
      <c r="K20" s="59">
        <v>0</v>
      </c>
      <c r="M20" s="18"/>
    </row>
    <row r="21" spans="2:13" s="61" customFormat="1" ht="30.75" customHeight="1" x14ac:dyDescent="0.25">
      <c r="B21" s="89" t="s">
        <v>23</v>
      </c>
      <c r="C21" s="92" t="s">
        <v>35</v>
      </c>
      <c r="D21" s="92"/>
      <c r="E21" s="19" t="s">
        <v>21</v>
      </c>
      <c r="F21" s="65">
        <f t="shared" ref="F21:K21" si="5">SUM(F22:F24)</f>
        <v>0</v>
      </c>
      <c r="G21" s="66">
        <f t="shared" si="5"/>
        <v>0</v>
      </c>
      <c r="H21" s="67">
        <f t="shared" si="5"/>
        <v>0</v>
      </c>
      <c r="I21" s="67">
        <f t="shared" si="5"/>
        <v>0</v>
      </c>
      <c r="J21" s="67">
        <v>0</v>
      </c>
      <c r="K21" s="68">
        <v>0</v>
      </c>
      <c r="M21" s="62"/>
    </row>
    <row r="22" spans="2:13" ht="50.25" customHeight="1" x14ac:dyDescent="0.25">
      <c r="B22" s="87"/>
      <c r="C22" s="75" t="s">
        <v>50</v>
      </c>
      <c r="D22" s="76"/>
      <c r="E22" s="52" t="s">
        <v>21</v>
      </c>
      <c r="F22" s="63">
        <v>0</v>
      </c>
      <c r="G22" s="23">
        <v>0</v>
      </c>
      <c r="H22" s="53">
        <v>0</v>
      </c>
      <c r="I22" s="53">
        <v>0</v>
      </c>
      <c r="J22" s="53">
        <v>0</v>
      </c>
      <c r="K22" s="59">
        <v>0</v>
      </c>
      <c r="M22" s="18"/>
    </row>
    <row r="23" spans="2:13" ht="39.75" customHeight="1" x14ac:dyDescent="0.25">
      <c r="B23" s="87"/>
      <c r="C23" s="75" t="s">
        <v>51</v>
      </c>
      <c r="D23" s="76"/>
      <c r="E23" s="52" t="s">
        <v>21</v>
      </c>
      <c r="F23" s="63">
        <v>0</v>
      </c>
      <c r="G23" s="23">
        <v>0</v>
      </c>
      <c r="H23" s="53">
        <v>0</v>
      </c>
      <c r="I23" s="53">
        <v>0</v>
      </c>
      <c r="J23" s="53">
        <v>0</v>
      </c>
      <c r="K23" s="59">
        <v>0</v>
      </c>
      <c r="M23" s="18"/>
    </row>
    <row r="24" spans="2:13" ht="33.75" customHeight="1" x14ac:dyDescent="0.25">
      <c r="B24" s="88"/>
      <c r="C24" s="75" t="s">
        <v>52</v>
      </c>
      <c r="D24" s="76"/>
      <c r="E24" s="52" t="s">
        <v>21</v>
      </c>
      <c r="F24" s="63">
        <v>0</v>
      </c>
      <c r="G24" s="23">
        <v>0</v>
      </c>
      <c r="H24" s="53">
        <v>0</v>
      </c>
      <c r="I24" s="53">
        <v>0</v>
      </c>
      <c r="J24" s="53">
        <v>0</v>
      </c>
      <c r="K24" s="59">
        <v>0</v>
      </c>
      <c r="M24" s="18"/>
    </row>
    <row r="25" spans="2:13" s="61" customFormat="1" ht="30.75" customHeight="1" x14ac:dyDescent="0.25">
      <c r="B25" s="82" t="s">
        <v>30</v>
      </c>
      <c r="C25" s="92" t="s">
        <v>36</v>
      </c>
      <c r="D25" s="92"/>
      <c r="E25" s="19" t="s">
        <v>21</v>
      </c>
      <c r="F25" s="69">
        <f t="shared" ref="F25:K25" si="6">SUM(F26:F28)</f>
        <v>0</v>
      </c>
      <c r="G25" s="70">
        <f t="shared" si="6"/>
        <v>0</v>
      </c>
      <c r="H25" s="67">
        <f t="shared" si="6"/>
        <v>0</v>
      </c>
      <c r="I25" s="67">
        <f t="shared" si="6"/>
        <v>0</v>
      </c>
      <c r="J25" s="67">
        <v>0</v>
      </c>
      <c r="K25" s="68">
        <v>0</v>
      </c>
      <c r="M25" s="62"/>
    </row>
    <row r="26" spans="2:13" ht="50.25" customHeight="1" x14ac:dyDescent="0.25">
      <c r="B26" s="83"/>
      <c r="C26" s="75" t="s">
        <v>50</v>
      </c>
      <c r="D26" s="76"/>
      <c r="E26" s="52" t="s">
        <v>21</v>
      </c>
      <c r="F26" s="63">
        <v>0</v>
      </c>
      <c r="G26" s="23">
        <v>0</v>
      </c>
      <c r="H26" s="53">
        <v>0</v>
      </c>
      <c r="I26" s="53">
        <v>0</v>
      </c>
      <c r="J26" s="53">
        <v>0</v>
      </c>
      <c r="K26" s="59">
        <v>0</v>
      </c>
      <c r="M26" s="18"/>
    </row>
    <row r="27" spans="2:13" ht="39.75" customHeight="1" x14ac:dyDescent="0.25">
      <c r="B27" s="83"/>
      <c r="C27" s="75" t="s">
        <v>51</v>
      </c>
      <c r="D27" s="76"/>
      <c r="E27" s="52" t="s">
        <v>21</v>
      </c>
      <c r="F27" s="63">
        <v>0</v>
      </c>
      <c r="G27" s="23">
        <v>0</v>
      </c>
      <c r="H27" s="53">
        <v>0</v>
      </c>
      <c r="I27" s="53">
        <v>0</v>
      </c>
      <c r="J27" s="53">
        <v>0</v>
      </c>
      <c r="K27" s="59">
        <v>0</v>
      </c>
      <c r="M27" s="18"/>
    </row>
    <row r="28" spans="2:13" ht="30" customHeight="1" x14ac:dyDescent="0.25">
      <c r="B28" s="85"/>
      <c r="C28" s="75" t="s">
        <v>52</v>
      </c>
      <c r="D28" s="76"/>
      <c r="E28" s="52" t="s">
        <v>21</v>
      </c>
      <c r="F28" s="63">
        <v>0</v>
      </c>
      <c r="G28" s="23">
        <v>0</v>
      </c>
      <c r="H28" s="53">
        <v>0</v>
      </c>
      <c r="I28" s="53">
        <v>0</v>
      </c>
      <c r="J28" s="53">
        <v>0</v>
      </c>
      <c r="K28" s="59">
        <v>0</v>
      </c>
      <c r="M28" s="18"/>
    </row>
    <row r="29" spans="2:13" s="61" customFormat="1" ht="30.75" customHeight="1" x14ac:dyDescent="0.25">
      <c r="B29" s="82" t="s">
        <v>31</v>
      </c>
      <c r="C29" s="92" t="s">
        <v>37</v>
      </c>
      <c r="D29" s="92"/>
      <c r="E29" s="19" t="s">
        <v>21</v>
      </c>
      <c r="F29" s="71">
        <f t="shared" ref="F29:K29" si="7">SUM(F30:F32)</f>
        <v>0</v>
      </c>
      <c r="G29" s="72">
        <f t="shared" si="7"/>
        <v>0</v>
      </c>
      <c r="H29" s="67">
        <f t="shared" si="7"/>
        <v>0</v>
      </c>
      <c r="I29" s="67">
        <f t="shared" si="7"/>
        <v>0</v>
      </c>
      <c r="J29" s="67">
        <v>0</v>
      </c>
      <c r="K29" s="68">
        <v>0</v>
      </c>
      <c r="M29" s="62"/>
    </row>
    <row r="30" spans="2:13" ht="50.25" customHeight="1" x14ac:dyDescent="0.25">
      <c r="B30" s="83"/>
      <c r="C30" s="75" t="s">
        <v>50</v>
      </c>
      <c r="D30" s="76"/>
      <c r="E30" s="52" t="s">
        <v>21</v>
      </c>
      <c r="F30" s="64">
        <v>0</v>
      </c>
      <c r="G30" s="24">
        <v>0</v>
      </c>
      <c r="H30" s="53">
        <v>0</v>
      </c>
      <c r="I30" s="53">
        <v>0</v>
      </c>
      <c r="J30" s="53">
        <v>0</v>
      </c>
      <c r="K30" s="59">
        <v>0</v>
      </c>
      <c r="M30" s="18"/>
    </row>
    <row r="31" spans="2:13" ht="39.75" customHeight="1" x14ac:dyDescent="0.25">
      <c r="B31" s="83"/>
      <c r="C31" s="75" t="s">
        <v>51</v>
      </c>
      <c r="D31" s="76"/>
      <c r="E31" s="52" t="s">
        <v>21</v>
      </c>
      <c r="F31" s="63">
        <v>0</v>
      </c>
      <c r="G31" s="23">
        <v>0</v>
      </c>
      <c r="H31" s="53">
        <v>0</v>
      </c>
      <c r="I31" s="53">
        <v>0</v>
      </c>
      <c r="J31" s="53">
        <v>0</v>
      </c>
      <c r="K31" s="59">
        <v>0</v>
      </c>
      <c r="M31" s="18"/>
    </row>
    <row r="32" spans="2:13" ht="33.75" customHeight="1" x14ac:dyDescent="0.25">
      <c r="B32" s="85"/>
      <c r="C32" s="75" t="s">
        <v>52</v>
      </c>
      <c r="D32" s="76"/>
      <c r="E32" s="52" t="s">
        <v>21</v>
      </c>
      <c r="F32" s="63">
        <v>0</v>
      </c>
      <c r="G32" s="23">
        <v>0</v>
      </c>
      <c r="H32" s="53">
        <v>0</v>
      </c>
      <c r="I32" s="53">
        <v>0</v>
      </c>
      <c r="J32" s="53">
        <v>0</v>
      </c>
      <c r="K32" s="59">
        <v>0</v>
      </c>
      <c r="M32" s="18"/>
    </row>
    <row r="33" spans="2:13" s="61" customFormat="1" ht="30.75" customHeight="1" x14ac:dyDescent="0.25">
      <c r="B33" s="82" t="s">
        <v>32</v>
      </c>
      <c r="C33" s="107" t="s">
        <v>38</v>
      </c>
      <c r="D33" s="107"/>
      <c r="E33" s="51" t="s">
        <v>21</v>
      </c>
      <c r="F33" s="69">
        <f t="shared" ref="F33:K33" si="8">SUM(F34:F36)</f>
        <v>0</v>
      </c>
      <c r="G33" s="70">
        <f t="shared" si="8"/>
        <v>0</v>
      </c>
      <c r="H33" s="73">
        <f t="shared" si="8"/>
        <v>0</v>
      </c>
      <c r="I33" s="73">
        <f t="shared" si="8"/>
        <v>0</v>
      </c>
      <c r="J33" s="73">
        <v>0</v>
      </c>
      <c r="K33" s="74">
        <v>0</v>
      </c>
      <c r="M33" s="62"/>
    </row>
    <row r="34" spans="2:13" ht="50.25" customHeight="1" x14ac:dyDescent="0.25">
      <c r="B34" s="83"/>
      <c r="C34" s="75" t="s">
        <v>50</v>
      </c>
      <c r="D34" s="76"/>
      <c r="E34" s="52" t="s">
        <v>21</v>
      </c>
      <c r="F34" s="63">
        <v>0</v>
      </c>
      <c r="G34" s="23">
        <v>0</v>
      </c>
      <c r="H34" s="53">
        <v>0</v>
      </c>
      <c r="I34" s="53">
        <v>0</v>
      </c>
      <c r="J34" s="53">
        <v>0</v>
      </c>
      <c r="K34" s="59">
        <v>0</v>
      </c>
      <c r="M34" s="18"/>
    </row>
    <row r="35" spans="2:13" ht="39.75" customHeight="1" x14ac:dyDescent="0.25">
      <c r="B35" s="83"/>
      <c r="C35" s="75" t="s">
        <v>51</v>
      </c>
      <c r="D35" s="76"/>
      <c r="E35" s="52" t="s">
        <v>21</v>
      </c>
      <c r="F35" s="63">
        <v>0</v>
      </c>
      <c r="G35" s="23">
        <v>0</v>
      </c>
      <c r="H35" s="53">
        <v>0</v>
      </c>
      <c r="I35" s="53">
        <v>0</v>
      </c>
      <c r="J35" s="53">
        <v>0</v>
      </c>
      <c r="K35" s="59">
        <v>0</v>
      </c>
      <c r="M35" s="18"/>
    </row>
    <row r="36" spans="2:13" ht="37.5" customHeight="1" thickBot="1" x14ac:dyDescent="0.3">
      <c r="B36" s="84"/>
      <c r="C36" s="75" t="s">
        <v>52</v>
      </c>
      <c r="D36" s="76"/>
      <c r="E36" s="52" t="s">
        <v>21</v>
      </c>
      <c r="F36" s="63">
        <v>0</v>
      </c>
      <c r="G36" s="23">
        <v>0</v>
      </c>
      <c r="H36" s="112">
        <v>0</v>
      </c>
      <c r="I36" s="112">
        <v>0</v>
      </c>
      <c r="J36" s="112">
        <v>0</v>
      </c>
      <c r="K36" s="113">
        <v>0</v>
      </c>
      <c r="M36" s="18"/>
    </row>
    <row r="37" spans="2:13" ht="30" customHeight="1" thickBot="1" x14ac:dyDescent="0.3">
      <c r="B37" s="45" t="s">
        <v>47</v>
      </c>
      <c r="C37" s="114"/>
      <c r="D37" s="114"/>
      <c r="E37" s="114"/>
      <c r="F37" s="114"/>
      <c r="G37" s="114"/>
      <c r="H37" s="114"/>
      <c r="I37" s="115"/>
      <c r="J37" s="60">
        <v>0</v>
      </c>
      <c r="K37" s="60">
        <f>+K13+K17+K21+K25+K29+K33</f>
        <v>0</v>
      </c>
      <c r="L37" s="50"/>
      <c r="M37" s="18"/>
    </row>
    <row r="38" spans="2:13" ht="12" customHeight="1" x14ac:dyDescent="0.2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2:13" ht="22.9" customHeight="1" x14ac:dyDescent="0.25">
      <c r="B39" s="108" t="s">
        <v>24</v>
      </c>
      <c r="C39" s="10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2:13" ht="22.9" customHeight="1" x14ac:dyDescent="0.25">
      <c r="B40" s="77" t="s">
        <v>25</v>
      </c>
      <c r="C40" s="77"/>
      <c r="D40" s="77"/>
      <c r="E40" s="77"/>
      <c r="F40" s="77"/>
      <c r="G40" s="77"/>
      <c r="H40" s="18"/>
      <c r="I40" s="18"/>
      <c r="J40" s="18"/>
      <c r="K40" s="18"/>
      <c r="L40" s="18"/>
      <c r="M40" s="18"/>
    </row>
    <row r="41" spans="2:13" ht="24.75" customHeight="1" x14ac:dyDescent="0.25">
      <c r="B41" s="78" t="s">
        <v>26</v>
      </c>
      <c r="C41" s="78"/>
      <c r="D41" s="78"/>
      <c r="E41" s="78"/>
      <c r="F41" s="78"/>
      <c r="G41" s="78"/>
      <c r="H41" s="18"/>
      <c r="I41" s="18"/>
      <c r="J41" s="18"/>
      <c r="K41" s="18"/>
      <c r="L41" s="18"/>
      <c r="M41" s="18"/>
    </row>
    <row r="42" spans="2:13" ht="39" customHeight="1" x14ac:dyDescent="0.25">
      <c r="B42" s="78" t="s">
        <v>55</v>
      </c>
      <c r="C42" s="78"/>
      <c r="D42" s="78"/>
      <c r="E42" s="78"/>
      <c r="F42" s="78"/>
      <c r="G42" s="78"/>
      <c r="H42" s="18"/>
      <c r="I42" s="18"/>
      <c r="J42" s="18"/>
      <c r="K42" s="18"/>
      <c r="L42" s="18"/>
      <c r="M42" s="18"/>
    </row>
    <row r="43" spans="2:13" ht="22.9" customHeight="1" x14ac:dyDescent="0.25">
      <c r="B43" s="18"/>
      <c r="C43" s="20"/>
      <c r="D43" s="20"/>
      <c r="E43" s="18"/>
      <c r="F43" s="18"/>
      <c r="G43" s="18"/>
      <c r="H43" s="18"/>
      <c r="I43" s="18"/>
      <c r="J43" s="18"/>
      <c r="K43" s="18"/>
      <c r="L43" s="18"/>
      <c r="M43" s="18"/>
    </row>
    <row r="44" spans="2:13" ht="33" customHeight="1" x14ac:dyDescent="0.25">
      <c r="B44" s="102" t="s">
        <v>27</v>
      </c>
      <c r="C44" s="103"/>
      <c r="D44" s="44">
        <f>+J37+H9</f>
        <v>0</v>
      </c>
      <c r="E44" s="18"/>
      <c r="F44" s="18"/>
      <c r="G44" s="18"/>
      <c r="H44" s="18"/>
      <c r="I44" s="18"/>
      <c r="J44" s="18"/>
      <c r="K44" s="18"/>
      <c r="L44" s="18"/>
      <c r="M44" s="18"/>
    </row>
    <row r="45" spans="2:13" ht="22.9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2:13" ht="22.9" customHeight="1" x14ac:dyDescent="0.3">
      <c r="B46" s="104" t="s">
        <v>53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6"/>
    </row>
    <row r="47" spans="2:13" ht="15.75" x14ac:dyDescent="0.25">
      <c r="B47" s="99" t="s">
        <v>28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1"/>
    </row>
    <row r="48" spans="2:13" ht="15.75" customHeight="1" x14ac:dyDescent="0.25">
      <c r="B48" s="96" t="s">
        <v>41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8"/>
    </row>
    <row r="49" spans="2:13" ht="15.75" customHeight="1" x14ac:dyDescent="0.25">
      <c r="B49" s="96" t="s">
        <v>42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8"/>
    </row>
    <row r="50" spans="2:13" ht="15.75" x14ac:dyDescent="0.25">
      <c r="B50" s="99" t="s">
        <v>29</v>
      </c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1"/>
    </row>
    <row r="51" spans="2:13" ht="22.9" customHeight="1" x14ac:dyDescent="0.2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</sheetData>
  <mergeCells count="44">
    <mergeCell ref="B1:K1"/>
    <mergeCell ref="B49:M49"/>
    <mergeCell ref="B50:M50"/>
    <mergeCell ref="C17:D17"/>
    <mergeCell ref="C21:D21"/>
    <mergeCell ref="C29:D29"/>
    <mergeCell ref="B44:C44"/>
    <mergeCell ref="B46:M46"/>
    <mergeCell ref="B47:M47"/>
    <mergeCell ref="B48:M48"/>
    <mergeCell ref="C25:D25"/>
    <mergeCell ref="C33:D33"/>
    <mergeCell ref="B39:C39"/>
    <mergeCell ref="B9:G9"/>
    <mergeCell ref="C19:D19"/>
    <mergeCell ref="C20:D20"/>
    <mergeCell ref="C22:D22"/>
    <mergeCell ref="C23:D23"/>
    <mergeCell ref="C12:D12"/>
    <mergeCell ref="C13:D13"/>
    <mergeCell ref="C14:D14"/>
    <mergeCell ref="C15:D15"/>
    <mergeCell ref="C16:D16"/>
    <mergeCell ref="B11:K11"/>
    <mergeCell ref="C36:D36"/>
    <mergeCell ref="B33:B36"/>
    <mergeCell ref="B29:B32"/>
    <mergeCell ref="B13:B16"/>
    <mergeCell ref="B17:B20"/>
    <mergeCell ref="B21:B24"/>
    <mergeCell ref="B25:B28"/>
    <mergeCell ref="C31:D31"/>
    <mergeCell ref="C32:D32"/>
    <mergeCell ref="C34:D34"/>
    <mergeCell ref="C35:D35"/>
    <mergeCell ref="C26:D26"/>
    <mergeCell ref="C27:D27"/>
    <mergeCell ref="C28:D28"/>
    <mergeCell ref="C18:D18"/>
    <mergeCell ref="C30:D30"/>
    <mergeCell ref="B40:G40"/>
    <mergeCell ref="B41:G41"/>
    <mergeCell ref="B42:G42"/>
    <mergeCell ref="C24:D24"/>
  </mergeCells>
  <pageMargins left="0.7" right="0.7" top="0.78740157499999996" bottom="0.78740157499999996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Černá Lucie</cp:lastModifiedBy>
  <cp:lastPrinted>2023-06-22T06:33:05Z</cp:lastPrinted>
  <dcterms:created xsi:type="dcterms:W3CDTF">2019-04-11T11:06:14Z</dcterms:created>
  <dcterms:modified xsi:type="dcterms:W3CDTF">2023-06-26T12:28:51Z</dcterms:modified>
</cp:coreProperties>
</file>