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16" yWindow="65416" windowWidth="29040" windowHeight="176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<sst xmlns="http://schemas.openxmlformats.org/spreadsheetml/2006/main" count="55" uniqueCount="32">
  <si>
    <t>Číslo položky</t>
  </si>
  <si>
    <t>Měrná jednotka</t>
  </si>
  <si>
    <t>Cena za MJ bez DPH</t>
  </si>
  <si>
    <t>ks</t>
  </si>
  <si>
    <t>Nabídková cena celkem bez DPH</t>
  </si>
  <si>
    <t>Počet MJ/kupní sml.</t>
  </si>
  <si>
    <t>Vozík zásuvkový</t>
  </si>
  <si>
    <t xml:space="preserve">Vozík pro osobní hygienu                                    </t>
  </si>
  <si>
    <t>Vozík na prádlo skříňový</t>
  </si>
  <si>
    <t xml:space="preserve">Nerez stůl se zásuvkami                                     </t>
  </si>
  <si>
    <t>Nerez skříň</t>
  </si>
  <si>
    <t>Lékový vozík</t>
  </si>
  <si>
    <t>Převazový vozík</t>
  </si>
  <si>
    <t>Resuscitační vozík</t>
  </si>
  <si>
    <t>Odběrový vozík</t>
  </si>
  <si>
    <t xml:space="preserve">Skříň -prosklené dveře                        </t>
  </si>
  <si>
    <t xml:space="preserve">Skříň -plné dveře                        </t>
  </si>
  <si>
    <t>Vozík manipulačni s koši</t>
  </si>
  <si>
    <t>Zdravotnický vozík zásuvkový</t>
  </si>
  <si>
    <t xml:space="preserve">Oddělení </t>
  </si>
  <si>
    <t>Cena za MJ s DPH</t>
  </si>
  <si>
    <t>Obchodní název nabízeného zboží</t>
  </si>
  <si>
    <t>Nabízené zboží splňuje požadavky zadavatele ANO/NE</t>
  </si>
  <si>
    <t>Název položky</t>
  </si>
  <si>
    <t>ARO</t>
  </si>
  <si>
    <t>Nerezový inventář pro Krajskou zdravotní, a.s., MNUL, o.z. - pracoviště Rumburk - část 2: Skříně, skříňové a speciální vozíky</t>
  </si>
  <si>
    <t>Nabídková cena celkem s DPH</t>
  </si>
  <si>
    <t>Akut. lůžka</t>
  </si>
  <si>
    <t>Akut. lůžka, lůžkové odd. chirurgie</t>
  </si>
  <si>
    <t>Lůžkové odd. chirurgie</t>
  </si>
  <si>
    <t>MOJIP</t>
  </si>
  <si>
    <t>Nabídková 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</si>
</sst>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4" fontId="0" fillId="4" borderId="3" xfId="0" applyNumberFormat="1" applyFill="1" applyBorder="1"/>
    <xf numFmtId="0" fontId="5" fillId="0" borderId="3" xfId="0" applyFont="1" applyBorder="1" applyAlignment="1">
      <alignment vertical="center" wrapText="1"/>
    </xf>
    <xf numFmtId="4" fontId="0" fillId="4" borderId="4" xfId="0" applyNumberFormat="1" applyFill="1" applyBorder="1"/>
    <xf numFmtId="0" fontId="2" fillId="2" borderId="5" xfId="0" applyFont="1" applyFill="1" applyBorder="1" applyAlignment="1">
      <alignment horizontal="center" vertical="center" wrapText="1"/>
    </xf>
    <xf numFmtId="4" fontId="0" fillId="5" borderId="6" xfId="0" applyNumberFormat="1" applyFill="1" applyBorder="1"/>
    <xf numFmtId="4" fontId="0" fillId="5" borderId="7" xfId="0" applyNumberFormat="1" applyFill="1" applyBorder="1"/>
    <xf numFmtId="0" fontId="6" fillId="2" borderId="5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3" fillId="6" borderId="10" xfId="0" applyNumberFormat="1" applyFont="1" applyFill="1" applyBorder="1"/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4" borderId="12" xfId="0" applyNumberFormat="1" applyFill="1" applyBorder="1"/>
    <xf numFmtId="4" fontId="0" fillId="4" borderId="13" xfId="0" applyNumberFormat="1" applyFill="1" applyBorder="1"/>
    <xf numFmtId="4" fontId="0" fillId="5" borderId="14" xfId="0" applyNumberFormat="1" applyFill="1" applyBorder="1"/>
    <xf numFmtId="0" fontId="0" fillId="3" borderId="1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4" fontId="0" fillId="4" borderId="4" xfId="0" applyNumberFormat="1" applyFill="1" applyBorder="1" applyAlignment="1">
      <alignment wrapText="1"/>
    </xf>
    <xf numFmtId="4" fontId="3" fillId="3" borderId="0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4" fontId="0" fillId="7" borderId="4" xfId="0" applyNumberFormat="1" applyFill="1" applyBorder="1"/>
    <xf numFmtId="4" fontId="0" fillId="7" borderId="13" xfId="0" applyNumberFormat="1" applyFill="1" applyBorder="1"/>
    <xf numFmtId="4" fontId="0" fillId="7" borderId="19" xfId="0" applyNumberFormat="1" applyFill="1" applyBorder="1"/>
    <xf numFmtId="4" fontId="0" fillId="7" borderId="3" xfId="0" applyNumberFormat="1" applyFill="1" applyBorder="1"/>
    <xf numFmtId="4" fontId="0" fillId="7" borderId="12" xfId="0" applyNumberFormat="1" applyFill="1" applyBorder="1"/>
    <xf numFmtId="4" fontId="0" fillId="7" borderId="10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showGridLines="0" tabSelected="1" workbookViewId="0" topLeftCell="D10">
      <selection activeCell="I17" sqref="I17"/>
    </sheetView>
  </sheetViews>
  <sheetFormatPr defaultColWidth="9.140625" defaultRowHeight="22.5" customHeight="1"/>
  <cols>
    <col min="2" max="2" width="12.28125" style="0" customWidth="1"/>
    <col min="3" max="3" width="41.421875" style="0" bestFit="1" customWidth="1"/>
    <col min="4" max="4" width="8.8515625" style="0" bestFit="1" customWidth="1"/>
    <col min="5" max="5" width="10.28125" style="4" customWidth="1"/>
    <col min="6" max="6" width="24.00390625" style="1" bestFit="1" customWidth="1"/>
    <col min="7" max="7" width="12.421875" style="1" customWidth="1"/>
    <col min="8" max="8" width="15.421875" style="1" customWidth="1"/>
    <col min="9" max="10" width="22.421875" style="0" customWidth="1"/>
    <col min="11" max="11" width="23.7109375" style="0" customWidth="1"/>
    <col min="12" max="12" width="17.28125" style="0" customWidth="1"/>
  </cols>
  <sheetData>
    <row r="1" spans="2:11" ht="35.5" customHeight="1" thickBot="1">
      <c r="B1" s="33" t="s">
        <v>25</v>
      </c>
      <c r="C1" s="33"/>
      <c r="D1" s="33"/>
      <c r="E1" s="33"/>
      <c r="F1" s="33"/>
      <c r="G1" s="33"/>
      <c r="H1" s="33"/>
      <c r="I1" s="33"/>
      <c r="J1" s="33"/>
      <c r="K1" s="33"/>
    </row>
    <row r="2" spans="2:12" ht="60" customHeight="1" thickBot="1">
      <c r="B2" s="3" t="s">
        <v>0</v>
      </c>
      <c r="C2" s="14" t="s">
        <v>23</v>
      </c>
      <c r="D2" s="11" t="s">
        <v>1</v>
      </c>
      <c r="E2" s="11" t="s">
        <v>5</v>
      </c>
      <c r="F2" s="11" t="s">
        <v>19</v>
      </c>
      <c r="G2" s="15" t="s">
        <v>2</v>
      </c>
      <c r="H2" s="15" t="s">
        <v>20</v>
      </c>
      <c r="I2" s="15" t="s">
        <v>4</v>
      </c>
      <c r="J2" s="15" t="s">
        <v>26</v>
      </c>
      <c r="K2" s="16" t="s">
        <v>21</v>
      </c>
      <c r="L2" s="17" t="s">
        <v>22</v>
      </c>
    </row>
    <row r="3" spans="2:12" ht="22.9" customHeight="1">
      <c r="B3" s="25">
        <v>1</v>
      </c>
      <c r="C3" s="28" t="s">
        <v>6</v>
      </c>
      <c r="D3" s="26" t="s">
        <v>3</v>
      </c>
      <c r="E3" s="27">
        <v>1</v>
      </c>
      <c r="F3" s="10" t="s">
        <v>27</v>
      </c>
      <c r="G3" s="37">
        <v>0</v>
      </c>
      <c r="H3" s="12">
        <f>G3*1.21</f>
        <v>0</v>
      </c>
      <c r="I3" s="10">
        <f aca="true" t="shared" si="0" ref="I3:I16">G3*E3</f>
        <v>0</v>
      </c>
      <c r="J3" s="10">
        <f>I3*1.21</f>
        <v>0</v>
      </c>
      <c r="K3" s="37"/>
      <c r="L3" s="39"/>
    </row>
    <row r="4" spans="2:12" ht="22.9" customHeight="1">
      <c r="B4" s="5">
        <v>2</v>
      </c>
      <c r="C4" s="9" t="s">
        <v>7</v>
      </c>
      <c r="D4" s="6" t="s">
        <v>3</v>
      </c>
      <c r="E4" s="7">
        <v>1</v>
      </c>
      <c r="F4" s="10" t="s">
        <v>27</v>
      </c>
      <c r="G4" s="37">
        <v>0</v>
      </c>
      <c r="H4" s="13">
        <f aca="true" t="shared" si="1" ref="H4:H16">G4*1.21</f>
        <v>0</v>
      </c>
      <c r="I4" s="10">
        <f t="shared" si="0"/>
        <v>0</v>
      </c>
      <c r="J4" s="10">
        <f aca="true" t="shared" si="2" ref="J4:J16">I4*1.21</f>
        <v>0</v>
      </c>
      <c r="K4" s="40"/>
      <c r="L4" s="39"/>
    </row>
    <row r="5" spans="2:12" ht="36.75" customHeight="1">
      <c r="B5" s="25">
        <v>3</v>
      </c>
      <c r="C5" s="9" t="s">
        <v>8</v>
      </c>
      <c r="D5" s="6" t="s">
        <v>3</v>
      </c>
      <c r="E5" s="7">
        <v>2</v>
      </c>
      <c r="F5" s="31" t="s">
        <v>28</v>
      </c>
      <c r="G5" s="37">
        <v>0</v>
      </c>
      <c r="H5" s="13">
        <f t="shared" si="1"/>
        <v>0</v>
      </c>
      <c r="I5" s="10">
        <f t="shared" si="0"/>
        <v>0</v>
      </c>
      <c r="J5" s="10">
        <f t="shared" si="2"/>
        <v>0</v>
      </c>
      <c r="K5" s="40"/>
      <c r="L5" s="39"/>
    </row>
    <row r="6" spans="2:12" ht="22.9" customHeight="1">
      <c r="B6" s="5">
        <v>4</v>
      </c>
      <c r="C6" s="9" t="s">
        <v>9</v>
      </c>
      <c r="D6" s="6" t="s">
        <v>3</v>
      </c>
      <c r="E6" s="7">
        <v>1</v>
      </c>
      <c r="F6" s="8" t="s">
        <v>29</v>
      </c>
      <c r="G6" s="37">
        <v>0</v>
      </c>
      <c r="H6" s="13">
        <f t="shared" si="1"/>
        <v>0</v>
      </c>
      <c r="I6" s="10">
        <f t="shared" si="0"/>
        <v>0</v>
      </c>
      <c r="J6" s="10">
        <f t="shared" si="2"/>
        <v>0</v>
      </c>
      <c r="K6" s="40"/>
      <c r="L6" s="39"/>
    </row>
    <row r="7" spans="2:12" ht="22.9" customHeight="1">
      <c r="B7" s="25">
        <v>5</v>
      </c>
      <c r="C7" s="9" t="s">
        <v>6</v>
      </c>
      <c r="D7" s="6" t="s">
        <v>3</v>
      </c>
      <c r="E7" s="7">
        <v>1</v>
      </c>
      <c r="F7" s="8" t="s">
        <v>29</v>
      </c>
      <c r="G7" s="37">
        <v>0</v>
      </c>
      <c r="H7" s="13">
        <f t="shared" si="1"/>
        <v>0</v>
      </c>
      <c r="I7" s="10">
        <f t="shared" si="0"/>
        <v>0</v>
      </c>
      <c r="J7" s="10">
        <f t="shared" si="2"/>
        <v>0</v>
      </c>
      <c r="K7" s="40"/>
      <c r="L7" s="39"/>
    </row>
    <row r="8" spans="2:12" ht="22.9" customHeight="1">
      <c r="B8" s="5">
        <v>6</v>
      </c>
      <c r="C8" s="9" t="s">
        <v>10</v>
      </c>
      <c r="D8" s="6" t="s">
        <v>3</v>
      </c>
      <c r="E8" s="7">
        <v>2</v>
      </c>
      <c r="F8" s="8" t="s">
        <v>30</v>
      </c>
      <c r="G8" s="37">
        <v>0</v>
      </c>
      <c r="H8" s="13">
        <f t="shared" si="1"/>
        <v>0</v>
      </c>
      <c r="I8" s="10">
        <f t="shared" si="0"/>
        <v>0</v>
      </c>
      <c r="J8" s="10">
        <f t="shared" si="2"/>
        <v>0</v>
      </c>
      <c r="K8" s="40"/>
      <c r="L8" s="39"/>
    </row>
    <row r="9" spans="2:12" ht="22.9" customHeight="1">
      <c r="B9" s="25">
        <v>7</v>
      </c>
      <c r="C9" s="9" t="s">
        <v>11</v>
      </c>
      <c r="D9" s="6" t="s">
        <v>3</v>
      </c>
      <c r="E9" s="7">
        <v>2</v>
      </c>
      <c r="F9" s="8" t="s">
        <v>30</v>
      </c>
      <c r="G9" s="37">
        <v>0</v>
      </c>
      <c r="H9" s="13">
        <f t="shared" si="1"/>
        <v>0</v>
      </c>
      <c r="I9" s="10">
        <f t="shared" si="0"/>
        <v>0</v>
      </c>
      <c r="J9" s="10">
        <f t="shared" si="2"/>
        <v>0</v>
      </c>
      <c r="K9" s="40"/>
      <c r="L9" s="39"/>
    </row>
    <row r="10" spans="2:12" ht="22.9" customHeight="1">
      <c r="B10" s="5">
        <v>8</v>
      </c>
      <c r="C10" s="9" t="s">
        <v>12</v>
      </c>
      <c r="D10" s="6" t="s">
        <v>3</v>
      </c>
      <c r="E10" s="7">
        <v>2</v>
      </c>
      <c r="F10" s="8" t="s">
        <v>30</v>
      </c>
      <c r="G10" s="37">
        <v>0</v>
      </c>
      <c r="H10" s="13">
        <f t="shared" si="1"/>
        <v>0</v>
      </c>
      <c r="I10" s="10">
        <f t="shared" si="0"/>
        <v>0</v>
      </c>
      <c r="J10" s="10">
        <f t="shared" si="2"/>
        <v>0</v>
      </c>
      <c r="K10" s="40"/>
      <c r="L10" s="39"/>
    </row>
    <row r="11" spans="2:12" ht="22.9" customHeight="1">
      <c r="B11" s="25">
        <v>9</v>
      </c>
      <c r="C11" s="9" t="s">
        <v>13</v>
      </c>
      <c r="D11" s="6" t="s">
        <v>3</v>
      </c>
      <c r="E11" s="7">
        <v>1</v>
      </c>
      <c r="F11" s="8" t="s">
        <v>30</v>
      </c>
      <c r="G11" s="37">
        <v>0</v>
      </c>
      <c r="H11" s="13">
        <f t="shared" si="1"/>
        <v>0</v>
      </c>
      <c r="I11" s="10">
        <f t="shared" si="0"/>
        <v>0</v>
      </c>
      <c r="J11" s="10">
        <f t="shared" si="2"/>
        <v>0</v>
      </c>
      <c r="K11" s="40"/>
      <c r="L11" s="39"/>
    </row>
    <row r="12" spans="2:12" ht="22.9" customHeight="1">
      <c r="B12" s="5">
        <v>10</v>
      </c>
      <c r="C12" s="9" t="s">
        <v>14</v>
      </c>
      <c r="D12" s="6" t="s">
        <v>3</v>
      </c>
      <c r="E12" s="7">
        <v>2</v>
      </c>
      <c r="F12" s="8" t="s">
        <v>30</v>
      </c>
      <c r="G12" s="37">
        <v>0</v>
      </c>
      <c r="H12" s="12">
        <f>G12*1.21</f>
        <v>0</v>
      </c>
      <c r="I12" s="10">
        <f t="shared" si="0"/>
        <v>0</v>
      </c>
      <c r="J12" s="10">
        <f t="shared" si="2"/>
        <v>0</v>
      </c>
      <c r="K12" s="40"/>
      <c r="L12" s="39"/>
    </row>
    <row r="13" spans="2:12" ht="22.9" customHeight="1">
      <c r="B13" s="25">
        <v>11</v>
      </c>
      <c r="C13" s="29" t="s">
        <v>15</v>
      </c>
      <c r="D13" s="6" t="s">
        <v>3</v>
      </c>
      <c r="E13" s="7">
        <v>1</v>
      </c>
      <c r="F13" s="8" t="s">
        <v>30</v>
      </c>
      <c r="G13" s="37">
        <v>0</v>
      </c>
      <c r="H13" s="13">
        <f t="shared" si="1"/>
        <v>0</v>
      </c>
      <c r="I13" s="10">
        <f t="shared" si="0"/>
        <v>0</v>
      </c>
      <c r="J13" s="10">
        <f t="shared" si="2"/>
        <v>0</v>
      </c>
      <c r="K13" s="40"/>
      <c r="L13" s="39"/>
    </row>
    <row r="14" spans="2:12" ht="22.9" customHeight="1">
      <c r="B14" s="5">
        <v>12</v>
      </c>
      <c r="C14" s="29" t="s">
        <v>16</v>
      </c>
      <c r="D14" s="6" t="s">
        <v>3</v>
      </c>
      <c r="E14" s="7">
        <v>6</v>
      </c>
      <c r="F14" s="8" t="s">
        <v>30</v>
      </c>
      <c r="G14" s="37">
        <v>0</v>
      </c>
      <c r="H14" s="13">
        <f t="shared" si="1"/>
        <v>0</v>
      </c>
      <c r="I14" s="10">
        <f t="shared" si="0"/>
        <v>0</v>
      </c>
      <c r="J14" s="10">
        <f t="shared" si="2"/>
        <v>0</v>
      </c>
      <c r="K14" s="40"/>
      <c r="L14" s="39"/>
    </row>
    <row r="15" spans="2:12" ht="22.9" customHeight="1">
      <c r="B15" s="25">
        <v>13</v>
      </c>
      <c r="C15" s="9" t="s">
        <v>17</v>
      </c>
      <c r="D15" s="6" t="s">
        <v>3</v>
      </c>
      <c r="E15" s="7">
        <v>2</v>
      </c>
      <c r="F15" s="8" t="s">
        <v>30</v>
      </c>
      <c r="G15" s="37">
        <v>0</v>
      </c>
      <c r="H15" s="13">
        <f t="shared" si="1"/>
        <v>0</v>
      </c>
      <c r="I15" s="10">
        <f t="shared" si="0"/>
        <v>0</v>
      </c>
      <c r="J15" s="10">
        <f t="shared" si="2"/>
        <v>0</v>
      </c>
      <c r="K15" s="40"/>
      <c r="L15" s="39"/>
    </row>
    <row r="16" spans="2:12" ht="22.9" customHeight="1" thickBot="1">
      <c r="B16" s="19">
        <v>14</v>
      </c>
      <c r="C16" s="30" t="s">
        <v>18</v>
      </c>
      <c r="D16" s="20" t="s">
        <v>3</v>
      </c>
      <c r="E16" s="21">
        <v>2</v>
      </c>
      <c r="F16" s="22" t="s">
        <v>24</v>
      </c>
      <c r="G16" s="38">
        <v>0</v>
      </c>
      <c r="H16" s="24">
        <f t="shared" si="1"/>
        <v>0</v>
      </c>
      <c r="I16" s="23">
        <f t="shared" si="0"/>
        <v>0</v>
      </c>
      <c r="J16" s="10">
        <f t="shared" si="2"/>
        <v>0</v>
      </c>
      <c r="K16" s="41"/>
      <c r="L16" s="42"/>
    </row>
    <row r="17" spans="2:12" ht="26.65" customHeight="1" thickBot="1">
      <c r="B17" s="34" t="s">
        <v>31</v>
      </c>
      <c r="C17" s="35"/>
      <c r="D17" s="35"/>
      <c r="E17" s="35"/>
      <c r="F17" s="35"/>
      <c r="G17" s="35"/>
      <c r="H17" s="36"/>
      <c r="I17" s="18">
        <f>SUM(I3:I16)</f>
        <v>0</v>
      </c>
      <c r="J17" s="18">
        <f>SUM(J3:J16)</f>
        <v>0</v>
      </c>
      <c r="K17" s="32"/>
      <c r="L17" s="32"/>
    </row>
    <row r="18" spans="2:4" ht="22.9" customHeight="1">
      <c r="B18" s="2"/>
      <c r="D18" s="2"/>
    </row>
    <row r="19" ht="22.9" customHeight="1">
      <c r="L19" s="1"/>
    </row>
  </sheetData>
  <mergeCells count="2">
    <mergeCell ref="B1:K1"/>
    <mergeCell ref="B17:H17"/>
  </mergeCells>
  <printOptions/>
  <pageMargins left="0.7" right="0.7" top="0.787401575" bottom="0.7874015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user</cp:lastModifiedBy>
  <cp:lastPrinted>2023-01-04T10:44:33Z</cp:lastPrinted>
  <dcterms:created xsi:type="dcterms:W3CDTF">2019-04-11T11:06:14Z</dcterms:created>
  <dcterms:modified xsi:type="dcterms:W3CDTF">2023-01-26T10:09:47Z</dcterms:modified>
  <cp:category/>
  <cp:version/>
  <cp:contentType/>
  <cp:contentStatus/>
</cp:coreProperties>
</file>