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3177_22_100_Hematologický analyzátor _MNUL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 l="1"/>
  <c r="H12" i="1" l="1"/>
</calcChain>
</file>

<file path=xl/sharedStrings.xml><?xml version="1.0" encoding="utf-8"?>
<sst xmlns="http://schemas.openxmlformats.org/spreadsheetml/2006/main" count="44" uniqueCount="44">
  <si>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</si>
  <si>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</si>
  <si>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</si>
  <si>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</si>
  <si>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</si>
  <si>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</si>
  <si>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</si>
  <si>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</si>
  <si>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</si>
  <si>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</si>
  <si>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</si>
  <si>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</si>
  <si>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</si>
  <si>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</si>
  <si>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</si>
  <si>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</si>
  <si>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</si>
  <si>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</si>
  <si>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</si>
  <si>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</si>
  <si>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</si>
  <si>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</si>
  <si>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</si>
  <si>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</si>
  <si>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</si>
  <si>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</si>
  <si>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</si>
  <si>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</si>
  <si>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</si>
  <si>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</si>
  <si>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</si>
  <si>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</si>
  <si>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</si>
  <si>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</si>
  <si>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</si>
  <si>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</si>
  <si>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Příloha č. 6a Podklad pro stanovení ceny</t>
  </si>
  <si>
    <t xml:space="preserve">REACT-EU 100 - Hematologické analyzátory pro Krajskou zdravotní, a.s. - Masarykova nemocnice v Ústí nad Labem, o.z. - část 1: Hematologický analyzátor pro stanovení pětipopulačního diferenciálu leukocytů
</t>
  </si>
  <si>
    <t>1 ks hematologického analyzátoru (5-populační)</t>
  </si>
  <si>
    <t>Pozáruční servis na dobu 72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</si>
  <si>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72 měsíců po uplynutí záruky"</t>
    </r>
  </si>
  <si>
    <t xml:space="preserve">cena za 1 stanovení 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</si>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</sst>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4" zoomScale="130" zoomScaleNormal="130" workbookViewId="0">
      <selection activeCell="B36" sqref="B36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36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5" t="s">
        <v>22</v>
      </c>
      <c r="B3" s="55" t="s">
        <v>23</v>
      </c>
      <c r="C3" s="59" t="s">
        <v>24</v>
      </c>
      <c r="D3" s="60"/>
      <c r="E3" s="61"/>
    </row>
    <row r="4" spans="1:11" ht="16.5" customHeight="1" thickBot="1" x14ac:dyDescent="0.3">
      <c r="A4" s="56"/>
      <c r="B4" s="56"/>
      <c r="C4" s="26" t="s">
        <v>25</v>
      </c>
      <c r="D4" s="27" t="s">
        <v>26</v>
      </c>
      <c r="E4" s="28" t="s">
        <v>27</v>
      </c>
    </row>
    <row r="5" spans="1:11" ht="32.25" customHeight="1" x14ac:dyDescent="0.25">
      <c r="A5" s="52" t="s">
        <v>37</v>
      </c>
      <c r="B5" s="29" t="s">
        <v>38</v>
      </c>
      <c r="C5" s="32"/>
      <c r="D5" s="33"/>
      <c r="E5" s="34"/>
    </row>
    <row r="6" spans="1:11" ht="45.75" customHeight="1" x14ac:dyDescent="0.25">
      <c r="A6" s="53"/>
      <c r="B6" s="30" t="s">
        <v>28</v>
      </c>
      <c r="C6" s="35"/>
      <c r="D6" s="36"/>
      <c r="E6" s="37"/>
    </row>
    <row r="7" spans="1:11" ht="28.5" customHeight="1" thickBot="1" x14ac:dyDescent="0.3">
      <c r="A7" s="53"/>
      <c r="B7" s="31" t="s">
        <v>39</v>
      </c>
      <c r="C7" s="38"/>
      <c r="D7" s="39"/>
      <c r="E7" s="40"/>
    </row>
    <row r="8" spans="1:11" ht="26.25" customHeight="1" thickBot="1" x14ac:dyDescent="0.3">
      <c r="A8" s="54"/>
      <c r="B8" s="31" t="s">
        <v>29</v>
      </c>
      <c r="C8" s="41"/>
      <c r="D8" s="41"/>
      <c r="E8" s="41"/>
    </row>
    <row r="9" spans="1:11" ht="16.5" customHeight="1" x14ac:dyDescent="0.25">
      <c r="A9" s="57" t="s">
        <v>30</v>
      </c>
      <c r="B9" s="57"/>
      <c r="C9" s="57"/>
      <c r="D9" s="57"/>
      <c r="E9" s="57"/>
      <c r="F9" s="57"/>
      <c r="G9" s="57"/>
      <c r="H9" s="58"/>
      <c r="I9" s="58"/>
      <c r="J9" s="58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21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/>
      <c r="C12" s="18">
        <v>4000</v>
      </c>
      <c r="D12" s="18">
        <f>C12*4</f>
        <v>16000</v>
      </c>
      <c r="E12" s="42">
        <f>C12*C16</f>
        <v>0</v>
      </c>
      <c r="F12" s="42">
        <f>C12*D16</f>
        <v>0</v>
      </c>
      <c r="G12" s="42">
        <f>D12*C16</f>
        <v>0</v>
      </c>
      <c r="H12" s="42">
        <f>D12*D16</f>
        <v>0</v>
      </c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48" t="s">
        <v>41</v>
      </c>
      <c r="B16" s="49"/>
      <c r="C16" s="44"/>
      <c r="D16" s="45"/>
    </row>
    <row r="17" spans="1:9" ht="16.5" thickBot="1" x14ac:dyDescent="0.3">
      <c r="A17" s="47" t="s">
        <v>35</v>
      </c>
      <c r="H17"/>
      <c r="I17"/>
    </row>
    <row r="18" spans="1:9" ht="111" thickBot="1" x14ac:dyDescent="0.3">
      <c r="A18" s="12" t="s">
        <v>1</v>
      </c>
      <c r="B18" s="50" t="s">
        <v>2</v>
      </c>
      <c r="C18" s="51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64"/>
      <c r="C19" s="65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64"/>
      <c r="C20" s="65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64"/>
      <c r="C21" s="65"/>
      <c r="D21" s="46"/>
      <c r="E21" s="46"/>
      <c r="F21" s="46"/>
      <c r="G21" s="46"/>
      <c r="H21" s="46"/>
      <c r="I21" s="46"/>
    </row>
    <row r="22" spans="1:9" x14ac:dyDescent="0.25">
      <c r="A22" s="15"/>
      <c r="B22" s="62"/>
      <c r="C22" s="63"/>
      <c r="D22" s="15"/>
      <c r="E22" s="15"/>
      <c r="F22" s="15"/>
      <c r="G22" s="15"/>
      <c r="H22" s="15"/>
      <c r="I22" s="15"/>
    </row>
    <row r="23" spans="1:9" x14ac:dyDescent="0.25">
      <c r="A23" s="15"/>
      <c r="B23" s="62"/>
      <c r="C23" s="63"/>
      <c r="D23" s="15"/>
      <c r="E23" s="15"/>
      <c r="F23" s="15"/>
      <c r="G23" s="15"/>
      <c r="H23" s="15"/>
      <c r="I23" s="15"/>
    </row>
    <row r="25" spans="1:9" x14ac:dyDescent="0.25">
      <c r="A25" s="2" t="s">
        <v>40</v>
      </c>
    </row>
    <row r="26" spans="1:9" x14ac:dyDescent="0.25">
      <c r="A26" s="2" t="s">
        <v>31</v>
      </c>
    </row>
    <row r="27" spans="1:9" x14ac:dyDescent="0.25">
      <c r="A27" s="2" t="s">
        <v>32</v>
      </c>
    </row>
    <row r="28" spans="1:9" x14ac:dyDescent="0.25">
      <c r="A28" s="2" t="s">
        <v>42</v>
      </c>
    </row>
    <row r="29" spans="1:9" x14ac:dyDescent="0.25">
      <c r="A29" s="2" t="s">
        <v>43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2">
    <mergeCell ref="B23:C23"/>
    <mergeCell ref="B19:C19"/>
    <mergeCell ref="B20:C20"/>
    <mergeCell ref="B21:C21"/>
    <mergeCell ref="B22:C22"/>
    <mergeCell ref="A16:B16"/>
    <mergeCell ref="B18:C18"/>
    <mergeCell ref="A5:A8"/>
    <mergeCell ref="A3:A4"/>
    <mergeCell ref="B3:B4"/>
    <mergeCell ref="A9:J9"/>
    <mergeCell ref="C3:E3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Ondová Monika</cp:lastModifiedBy>
  <cp:lastPrinted>2021-06-16T14:10:07Z</cp:lastPrinted>
  <dcterms:created xsi:type="dcterms:W3CDTF">2019-11-22T09:27:00Z</dcterms:created>
  <dcterms:modified xsi:type="dcterms:W3CDTF">2023-01-12T09:49:21Z</dcterms:modified>
</cp:coreProperties>
</file>