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kaninovaJ\Desktop\REACT- EU Technické specifikece\Imunochemický analyzátor RB\"/>
    </mc:Choice>
  </mc:AlternateContent>
  <bookViews>
    <workbookView xWindow="0" yWindow="0" windowWidth="23040" windowHeight="9195"/>
  </bookViews>
  <sheets>
    <sheet name="Podklad pro stanovení ce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D15" i="1" l="1"/>
  <c r="D14" i="1"/>
  <c r="D13" i="1"/>
  <c r="F15" i="1" l="1"/>
  <c r="F14" i="1"/>
  <c r="F13" i="1"/>
  <c r="E15" i="1"/>
  <c r="E14" i="1"/>
  <c r="E13" i="1"/>
  <c r="H13" i="1"/>
  <c r="H14" i="1"/>
  <c r="H15" i="1"/>
  <c r="G12" i="1"/>
  <c r="H12" i="1" l="1"/>
  <c r="G13" i="1"/>
  <c r="G14" i="1"/>
  <c r="G15" i="1"/>
</calcChain>
</file>

<file path=xl/sharedStrings.xml><?xml version="1.0" encoding="utf-8"?>
<sst xmlns="http://schemas.openxmlformats.org/spreadsheetml/2006/main" count="63" uniqueCount="54">
  <si>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</si>
  <si>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</si>
  <si>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</si>
  <si>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</si>
  <si>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</si>
  <si>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</si>
  <si>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</si>
  <si>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</si>
  <si>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</si>
  <si>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</si>
  <si>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</si>
  <si>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</si>
  <si>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</si>
  <si>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</si>
  <si>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</si>
  <si>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</si>
  <si>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</si>
  <si>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</si>
  <si>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>cena za 1 stanovení Troponin</t>
  </si>
  <si>
    <t>cena za 1 stanovení CRP</t>
  </si>
  <si>
    <t>cena za 1 stanovení D- Dimer</t>
  </si>
  <si>
    <t>cena za 1 stanovení PCT</t>
  </si>
  <si>
    <t>Stanovení Troponin</t>
  </si>
  <si>
    <t>Stanovení CRP</t>
  </si>
  <si>
    <t>Stanovení D - Dimer</t>
  </si>
  <si>
    <t>Stanovení PCT</t>
  </si>
  <si>
    <t>CRP</t>
  </si>
  <si>
    <t>D-Dimer</t>
  </si>
  <si>
    <t>PCT</t>
  </si>
  <si>
    <t>Troponin</t>
  </si>
  <si>
    <t>Příloha č. 6 Podklad pro stanovení ceny</t>
  </si>
  <si>
    <t xml:space="preserve">Předpokládaný počet stanovení za  48 měs. </t>
  </si>
  <si>
    <t>Cena bez DPH celkem/48 měsíců</t>
  </si>
  <si>
    <t>Cena vč. DPH celkem/ 48 měsíců</t>
  </si>
  <si>
    <t>Položka vSZM</t>
  </si>
  <si>
    <t>Název</t>
  </si>
  <si>
    <t>Specifikace zakázky</t>
  </si>
  <si>
    <t>Celková nabídková cena v Kč</t>
  </si>
  <si>
    <t>bez DPH</t>
  </si>
  <si>
    <t>částka DPH</t>
  </si>
  <si>
    <t>včetně DPH</t>
  </si>
  <si>
    <t xml:space="preserve">REACT-EU 98 - 
Imunochemický analyzátor včetně příslušenství pro Krajskou zdravotní, a.s. - Masarykova nemocnice v Ústí nad Labem, o.z., pracoviště Rumburk
</t>
  </si>
  <si>
    <t xml:space="preserve">Imunochemický analyzátor vč. příslušenství </t>
  </si>
  <si>
    <t>SZM celkem (zahrnuje veškerý vázaný spotřební materiál na 48 měsíců)</t>
  </si>
  <si>
    <t>Pozáruční servis na dobu 96 měsíců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</si>
  <si>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</si>
  <si>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</si>
  <si>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</si>
  <si>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</si>
  <si>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</si>
  <si>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</si>
  <si>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</si>
  <si>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</si>
  <si>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96 měsíců po uplynutí záruky"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</si>
</sst>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0" borderId="7" xfId="0" applyFont="1" applyBorder="1"/>
    <xf numFmtId="0" fontId="1" fillId="0" borderId="0" xfId="0" applyFont="1" applyFill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0" fontId="6" fillId="3" borderId="3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8" fillId="6" borderId="33" xfId="0" applyFont="1" applyFill="1" applyBorder="1" applyAlignment="1" applyProtection="1">
      <alignment horizontal="center" vertical="center" wrapText="1"/>
      <protection locked="0"/>
    </xf>
    <xf numFmtId="0" fontId="8" fillId="6" borderId="34" xfId="0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1" fillId="6" borderId="16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8" fillId="0" borderId="3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28" workbookViewId="0">
      <selection activeCell="N30" sqref="N30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30</v>
      </c>
      <c r="B2" s="5"/>
      <c r="C2" s="3"/>
      <c r="D2" s="3"/>
      <c r="E2" s="3"/>
      <c r="F2" s="3"/>
      <c r="G2" s="3"/>
      <c r="H2" s="3"/>
      <c r="I2" s="24"/>
      <c r="J2" s="24"/>
    </row>
    <row r="3" spans="1:11" ht="18.75" customHeight="1" x14ac:dyDescent="0.25">
      <c r="A3" s="35" t="s">
        <v>35</v>
      </c>
      <c r="B3" s="35" t="s">
        <v>36</v>
      </c>
      <c r="C3" s="36" t="s">
        <v>37</v>
      </c>
      <c r="D3" s="37"/>
      <c r="E3" s="38"/>
    </row>
    <row r="4" spans="1:11" ht="16.5" customHeight="1" thickBot="1" x14ac:dyDescent="0.3">
      <c r="A4" s="39"/>
      <c r="B4" s="39"/>
      <c r="C4" s="40" t="s">
        <v>38</v>
      </c>
      <c r="D4" s="41" t="s">
        <v>39</v>
      </c>
      <c r="E4" s="42" t="s">
        <v>40</v>
      </c>
    </row>
    <row r="5" spans="1:11" ht="32.25" customHeight="1" x14ac:dyDescent="0.25">
      <c r="A5" s="43" t="s">
        <v>41</v>
      </c>
      <c r="B5" s="44" t="s">
        <v>42</v>
      </c>
      <c r="C5" s="49"/>
      <c r="D5" s="50"/>
      <c r="E5" s="51"/>
    </row>
    <row r="6" spans="1:11" ht="45.75" customHeight="1" x14ac:dyDescent="0.25">
      <c r="A6" s="45"/>
      <c r="B6" s="46" t="s">
        <v>43</v>
      </c>
      <c r="C6" s="52"/>
      <c r="D6" s="53"/>
      <c r="E6" s="54"/>
    </row>
    <row r="7" spans="1:11" ht="28.5" customHeight="1" thickBot="1" x14ac:dyDescent="0.3">
      <c r="A7" s="45"/>
      <c r="B7" s="47" t="s">
        <v>44</v>
      </c>
      <c r="C7" s="55"/>
      <c r="D7" s="56"/>
      <c r="E7" s="57"/>
    </row>
    <row r="8" spans="1:11" ht="26.25" customHeight="1" thickBot="1" x14ac:dyDescent="0.3">
      <c r="A8" s="48"/>
      <c r="B8" s="47" t="s">
        <v>45</v>
      </c>
      <c r="C8" s="58"/>
      <c r="D8" s="58"/>
      <c r="E8" s="58"/>
    </row>
    <row r="9" spans="1:11" ht="16.5" customHeight="1" x14ac:dyDescent="0.25">
      <c r="A9" s="66" t="s">
        <v>46</v>
      </c>
      <c r="B9" s="66"/>
      <c r="C9" s="66"/>
      <c r="D9" s="66"/>
      <c r="E9" s="66"/>
      <c r="F9" s="66"/>
      <c r="G9" s="66"/>
      <c r="H9" s="67"/>
      <c r="I9" s="67"/>
      <c r="J9" s="67"/>
    </row>
    <row r="10" spans="1:11" ht="19.5" customHeight="1" thickBot="1" x14ac:dyDescent="0.35">
      <c r="A10" s="33"/>
      <c r="B10" s="34"/>
      <c r="C10" s="24"/>
      <c r="D10" s="24"/>
      <c r="E10" s="24"/>
      <c r="F10" s="24"/>
      <c r="G10" s="24"/>
      <c r="H10" s="24"/>
      <c r="I10" s="24"/>
      <c r="J10" s="24"/>
    </row>
    <row r="11" spans="1:11" s="1" customFormat="1" ht="39" thickBot="1" x14ac:dyDescent="0.3">
      <c r="A11" s="9" t="s">
        <v>34</v>
      </c>
      <c r="B11" s="10" t="s">
        <v>0</v>
      </c>
      <c r="C11" s="10" t="s">
        <v>17</v>
      </c>
      <c r="D11" s="10" t="s">
        <v>31</v>
      </c>
      <c r="E11" s="10" t="s">
        <v>16</v>
      </c>
      <c r="F11" s="10" t="s">
        <v>15</v>
      </c>
      <c r="G11" s="10" t="s">
        <v>32</v>
      </c>
      <c r="H11" s="11" t="s">
        <v>33</v>
      </c>
      <c r="I11" s="2"/>
      <c r="J11" s="2"/>
      <c r="K11" s="2"/>
    </row>
    <row r="12" spans="1:11" ht="45" customHeight="1" x14ac:dyDescent="0.25">
      <c r="A12" s="17">
        <v>1</v>
      </c>
      <c r="B12" s="18" t="s">
        <v>22</v>
      </c>
      <c r="C12" s="19">
        <v>400</v>
      </c>
      <c r="D12" s="19">
        <f>C12*4</f>
        <v>1600</v>
      </c>
      <c r="E12" s="59">
        <f>C12*C19</f>
        <v>0</v>
      </c>
      <c r="F12" s="59">
        <f>C12*D19</f>
        <v>0</v>
      </c>
      <c r="G12" s="59">
        <f>D12*C19</f>
        <v>0</v>
      </c>
      <c r="H12" s="59">
        <f>D12*D19</f>
        <v>0</v>
      </c>
    </row>
    <row r="13" spans="1:11" ht="45" customHeight="1" x14ac:dyDescent="0.25">
      <c r="A13" s="17">
        <v>2</v>
      </c>
      <c r="B13" s="18" t="s">
        <v>23</v>
      </c>
      <c r="C13" s="19">
        <v>300</v>
      </c>
      <c r="D13" s="19">
        <f>C13*4</f>
        <v>1200</v>
      </c>
      <c r="E13" s="59">
        <f>C13*C20</f>
        <v>0</v>
      </c>
      <c r="F13" s="59">
        <f>C13*D20</f>
        <v>0</v>
      </c>
      <c r="G13" s="59">
        <f>D13*C20</f>
        <v>0</v>
      </c>
      <c r="H13" s="59">
        <f>D13*D20</f>
        <v>0</v>
      </c>
    </row>
    <row r="14" spans="1:11" ht="45" customHeight="1" x14ac:dyDescent="0.25">
      <c r="A14" s="17">
        <v>3</v>
      </c>
      <c r="B14" s="18" t="s">
        <v>24</v>
      </c>
      <c r="C14" s="19">
        <v>200</v>
      </c>
      <c r="D14" s="19">
        <f>C14*4</f>
        <v>800</v>
      </c>
      <c r="E14" s="59">
        <f>C14*C21</f>
        <v>0</v>
      </c>
      <c r="F14" s="59">
        <f>C14*D21</f>
        <v>0</v>
      </c>
      <c r="G14" s="59">
        <f>D14*C21</f>
        <v>0</v>
      </c>
      <c r="H14" s="59">
        <f>D14*D21</f>
        <v>0</v>
      </c>
    </row>
    <row r="15" spans="1:11" ht="45" customHeight="1" thickBot="1" x14ac:dyDescent="0.3">
      <c r="A15" s="17">
        <v>4</v>
      </c>
      <c r="B15" s="18" t="s">
        <v>25</v>
      </c>
      <c r="C15" s="19">
        <v>150</v>
      </c>
      <c r="D15" s="19">
        <f>C15*4</f>
        <v>600</v>
      </c>
      <c r="E15" s="59">
        <f>C15*C22</f>
        <v>0</v>
      </c>
      <c r="F15" s="59">
        <f>C15*D22</f>
        <v>0</v>
      </c>
      <c r="G15" s="60">
        <f>D15*C22</f>
        <v>0</v>
      </c>
      <c r="H15" s="59">
        <f>D15*D22</f>
        <v>0</v>
      </c>
    </row>
    <row r="16" spans="1:11" ht="16.5" thickBot="1" x14ac:dyDescent="0.3">
      <c r="A16" s="20" t="s">
        <v>14</v>
      </c>
      <c r="B16" s="21"/>
      <c r="C16" s="21"/>
      <c r="D16" s="21"/>
      <c r="E16" s="8"/>
      <c r="F16" s="22"/>
      <c r="G16" s="61"/>
      <c r="H16" s="23"/>
    </row>
    <row r="17" spans="1:9" ht="16.5" thickBot="1" x14ac:dyDescent="0.3"/>
    <row r="18" spans="1:9" ht="16.5" thickBot="1" x14ac:dyDescent="0.3">
      <c r="C18" s="6" t="s">
        <v>12</v>
      </c>
      <c r="D18" s="7" t="s">
        <v>13</v>
      </c>
    </row>
    <row r="19" spans="1:9" ht="16.5" thickBot="1" x14ac:dyDescent="0.3">
      <c r="A19" s="29" t="s">
        <v>18</v>
      </c>
      <c r="B19" s="30"/>
      <c r="C19" s="62"/>
      <c r="D19" s="63"/>
    </row>
    <row r="20" spans="1:9" ht="16.5" thickBot="1" x14ac:dyDescent="0.3">
      <c r="A20" s="29" t="s">
        <v>19</v>
      </c>
      <c r="B20" s="30"/>
      <c r="C20" s="62"/>
      <c r="D20" s="63"/>
    </row>
    <row r="21" spans="1:9" ht="16.5" thickBot="1" x14ac:dyDescent="0.3">
      <c r="A21" s="29" t="s">
        <v>20</v>
      </c>
      <c r="B21" s="30"/>
      <c r="C21" s="62"/>
      <c r="D21" s="63"/>
    </row>
    <row r="22" spans="1:9" ht="16.5" thickBot="1" x14ac:dyDescent="0.3">
      <c r="A22" s="29" t="s">
        <v>21</v>
      </c>
      <c r="B22" s="30"/>
      <c r="C22" s="64"/>
      <c r="D22" s="65"/>
      <c r="H22"/>
      <c r="I22"/>
    </row>
    <row r="23" spans="1:9" ht="16.5" thickBot="1" x14ac:dyDescent="0.3">
      <c r="H23"/>
      <c r="I23"/>
    </row>
    <row r="24" spans="1:9" ht="111" thickBot="1" x14ac:dyDescent="0.3">
      <c r="A24" s="12" t="s">
        <v>1</v>
      </c>
      <c r="B24" s="31" t="s">
        <v>2</v>
      </c>
      <c r="C24" s="32"/>
      <c r="D24" s="13" t="s">
        <v>11</v>
      </c>
      <c r="E24" s="13" t="s">
        <v>3</v>
      </c>
      <c r="F24" s="14" t="s">
        <v>4</v>
      </c>
      <c r="G24" s="12" t="s">
        <v>5</v>
      </c>
      <c r="H24" s="14" t="s">
        <v>6</v>
      </c>
      <c r="I24" s="12" t="s">
        <v>7</v>
      </c>
    </row>
    <row r="25" spans="1:9" x14ac:dyDescent="0.25">
      <c r="A25" s="15" t="s">
        <v>29</v>
      </c>
      <c r="B25" s="27"/>
      <c r="C25" s="28"/>
      <c r="D25" s="27"/>
      <c r="E25" s="28"/>
      <c r="F25" s="27"/>
      <c r="G25" s="28"/>
      <c r="H25" s="27"/>
      <c r="I25" s="28"/>
    </row>
    <row r="26" spans="1:9" x14ac:dyDescent="0.25">
      <c r="A26" s="59" t="s">
        <v>8</v>
      </c>
      <c r="B26" s="68"/>
      <c r="C26" s="69"/>
      <c r="D26" s="70"/>
      <c r="E26" s="70"/>
      <c r="F26" s="70"/>
      <c r="G26" s="70"/>
      <c r="H26" s="70"/>
      <c r="I26" s="70"/>
    </row>
    <row r="27" spans="1:9" x14ac:dyDescent="0.25">
      <c r="A27" s="59" t="s">
        <v>9</v>
      </c>
      <c r="B27" s="68"/>
      <c r="C27" s="69"/>
      <c r="D27" s="70"/>
      <c r="E27" s="70"/>
      <c r="F27" s="70"/>
      <c r="G27" s="70"/>
      <c r="H27" s="70"/>
      <c r="I27" s="70"/>
    </row>
    <row r="28" spans="1:9" x14ac:dyDescent="0.25">
      <c r="A28" s="59" t="s">
        <v>10</v>
      </c>
      <c r="B28" s="68"/>
      <c r="C28" s="69"/>
      <c r="D28" s="70"/>
      <c r="E28" s="70"/>
      <c r="F28" s="70"/>
      <c r="G28" s="70"/>
      <c r="H28" s="70"/>
      <c r="I28" s="70"/>
    </row>
    <row r="29" spans="1:9" ht="16.5" thickBot="1" x14ac:dyDescent="0.3">
      <c r="A29" s="16"/>
      <c r="B29" s="25"/>
      <c r="C29" s="26"/>
      <c r="D29" s="16"/>
      <c r="E29" s="16"/>
      <c r="F29" s="16"/>
      <c r="G29" s="16"/>
      <c r="H29" s="16"/>
      <c r="I29" s="16"/>
    </row>
    <row r="30" spans="1:9" x14ac:dyDescent="0.25">
      <c r="A30" s="15" t="s">
        <v>26</v>
      </c>
      <c r="B30" s="27"/>
      <c r="C30" s="28"/>
      <c r="D30" s="27"/>
      <c r="E30" s="28"/>
      <c r="F30" s="27"/>
      <c r="G30" s="28"/>
      <c r="H30" s="27"/>
      <c r="I30" s="28"/>
    </row>
    <row r="31" spans="1:9" x14ac:dyDescent="0.25">
      <c r="A31" s="59" t="s">
        <v>8</v>
      </c>
      <c r="B31" s="68"/>
      <c r="C31" s="69"/>
      <c r="D31" s="70"/>
      <c r="E31" s="70"/>
      <c r="F31" s="70"/>
      <c r="G31" s="70"/>
      <c r="H31" s="70"/>
      <c r="I31" s="70"/>
    </row>
    <row r="32" spans="1:9" x14ac:dyDescent="0.25">
      <c r="A32" s="59" t="s">
        <v>9</v>
      </c>
      <c r="B32" s="68"/>
      <c r="C32" s="69"/>
      <c r="D32" s="70"/>
      <c r="E32" s="70"/>
      <c r="F32" s="70"/>
      <c r="G32" s="70"/>
      <c r="H32" s="70"/>
      <c r="I32" s="70"/>
    </row>
    <row r="33" spans="1:9" x14ac:dyDescent="0.25">
      <c r="A33" s="59" t="s">
        <v>10</v>
      </c>
      <c r="B33" s="68"/>
      <c r="C33" s="69"/>
      <c r="D33" s="70"/>
      <c r="E33" s="70"/>
      <c r="F33" s="70"/>
      <c r="G33" s="70"/>
      <c r="H33" s="70"/>
      <c r="I33" s="70"/>
    </row>
    <row r="34" spans="1:9" ht="16.5" thickBot="1" x14ac:dyDescent="0.3">
      <c r="A34" s="16"/>
      <c r="B34" s="25"/>
      <c r="C34" s="26"/>
      <c r="D34" s="16"/>
      <c r="E34" s="16"/>
      <c r="F34" s="16"/>
      <c r="G34" s="16"/>
      <c r="H34" s="16"/>
      <c r="I34" s="16"/>
    </row>
    <row r="35" spans="1:9" x14ac:dyDescent="0.25">
      <c r="A35" s="15" t="s">
        <v>27</v>
      </c>
      <c r="B35" s="27"/>
      <c r="C35" s="28"/>
      <c r="D35" s="27"/>
      <c r="E35" s="28"/>
      <c r="F35" s="27"/>
      <c r="G35" s="28"/>
      <c r="H35" s="27"/>
      <c r="I35" s="28"/>
    </row>
    <row r="36" spans="1:9" x14ac:dyDescent="0.25">
      <c r="A36" s="59" t="s">
        <v>8</v>
      </c>
      <c r="B36" s="68"/>
      <c r="C36" s="69"/>
      <c r="D36" s="70"/>
      <c r="E36" s="70"/>
      <c r="F36" s="70"/>
      <c r="G36" s="70"/>
      <c r="H36" s="70"/>
      <c r="I36" s="70"/>
    </row>
    <row r="37" spans="1:9" x14ac:dyDescent="0.25">
      <c r="A37" s="59" t="s">
        <v>9</v>
      </c>
      <c r="B37" s="68"/>
      <c r="C37" s="69"/>
      <c r="D37" s="70"/>
      <c r="E37" s="70"/>
      <c r="F37" s="70"/>
      <c r="G37" s="70"/>
      <c r="H37" s="70"/>
      <c r="I37" s="70"/>
    </row>
    <row r="38" spans="1:9" x14ac:dyDescent="0.25">
      <c r="A38" s="59" t="s">
        <v>10</v>
      </c>
      <c r="B38" s="68"/>
      <c r="C38" s="69"/>
      <c r="D38" s="70"/>
      <c r="E38" s="70"/>
      <c r="F38" s="70"/>
      <c r="G38" s="70"/>
      <c r="H38" s="70"/>
      <c r="I38" s="70"/>
    </row>
    <row r="39" spans="1:9" ht="16.5" thickBot="1" x14ac:dyDescent="0.3">
      <c r="A39" s="16"/>
      <c r="B39" s="25"/>
      <c r="C39" s="26"/>
      <c r="D39" s="16"/>
      <c r="E39" s="16"/>
      <c r="F39" s="16"/>
      <c r="G39" s="16"/>
      <c r="H39" s="16"/>
      <c r="I39" s="16"/>
    </row>
    <row r="40" spans="1:9" x14ac:dyDescent="0.25">
      <c r="A40" s="15" t="s">
        <v>28</v>
      </c>
      <c r="B40" s="27"/>
      <c r="C40" s="28"/>
      <c r="D40" s="27"/>
      <c r="E40" s="28"/>
      <c r="F40" s="27"/>
      <c r="G40" s="28"/>
      <c r="H40" s="27"/>
      <c r="I40" s="28"/>
    </row>
    <row r="41" spans="1:9" x14ac:dyDescent="0.25">
      <c r="A41" s="59" t="s">
        <v>8</v>
      </c>
      <c r="B41" s="68"/>
      <c r="C41" s="69"/>
      <c r="D41" s="70"/>
      <c r="E41" s="70"/>
      <c r="F41" s="70"/>
      <c r="G41" s="70"/>
      <c r="H41" s="70"/>
      <c r="I41" s="70"/>
    </row>
    <row r="42" spans="1:9" x14ac:dyDescent="0.25">
      <c r="A42" s="59" t="s">
        <v>9</v>
      </c>
      <c r="B42" s="68"/>
      <c r="C42" s="69"/>
      <c r="D42" s="70"/>
      <c r="E42" s="70"/>
      <c r="F42" s="70"/>
      <c r="G42" s="70"/>
      <c r="H42" s="70"/>
      <c r="I42" s="70"/>
    </row>
    <row r="43" spans="1:9" x14ac:dyDescent="0.25">
      <c r="A43" s="59" t="s">
        <v>10</v>
      </c>
      <c r="B43" s="68"/>
      <c r="C43" s="69"/>
      <c r="D43" s="70"/>
      <c r="E43" s="70"/>
      <c r="F43" s="70"/>
      <c r="G43" s="70"/>
      <c r="H43" s="70"/>
      <c r="I43" s="70"/>
    </row>
    <row r="44" spans="1:9" x14ac:dyDescent="0.25">
      <c r="A44" s="16"/>
      <c r="B44" s="25"/>
      <c r="C44" s="26"/>
      <c r="D44" s="16"/>
      <c r="E44" s="16"/>
      <c r="F44" s="16"/>
      <c r="G44" s="16"/>
      <c r="H44" s="16"/>
      <c r="I44" s="16"/>
    </row>
    <row r="46" spans="1:9" x14ac:dyDescent="0.25">
      <c r="A46" s="2" t="s">
        <v>53</v>
      </c>
    </row>
    <row r="47" spans="1:9" x14ac:dyDescent="0.25">
      <c r="A47" s="2" t="s">
        <v>47</v>
      </c>
    </row>
    <row r="48" spans="1:9" x14ac:dyDescent="0.25">
      <c r="A48" s="2" t="s">
        <v>48</v>
      </c>
    </row>
    <row r="49" spans="1:1" x14ac:dyDescent="0.25">
      <c r="A49" s="2" t="s">
        <v>49</v>
      </c>
    </row>
    <row r="50" spans="1:1" x14ac:dyDescent="0.25">
      <c r="A50" s="2" t="s">
        <v>50</v>
      </c>
    </row>
    <row r="51" spans="1:1" x14ac:dyDescent="0.25">
      <c r="A51" s="2" t="s">
        <v>51</v>
      </c>
    </row>
    <row r="52" spans="1:1" x14ac:dyDescent="0.25">
      <c r="A52" s="2" t="s">
        <v>52</v>
      </c>
    </row>
  </sheetData>
  <mergeCells count="42">
    <mergeCell ref="A5:A8"/>
    <mergeCell ref="A3:A4"/>
    <mergeCell ref="B3:B4"/>
    <mergeCell ref="A9:J9"/>
    <mergeCell ref="C3:E3"/>
    <mergeCell ref="A19:B19"/>
    <mergeCell ref="A20:B20"/>
    <mergeCell ref="A21:B21"/>
    <mergeCell ref="A22:B22"/>
    <mergeCell ref="B25:C25"/>
    <mergeCell ref="B24:C24"/>
    <mergeCell ref="B26:C26"/>
    <mergeCell ref="B27:C27"/>
    <mergeCell ref="B28:C28"/>
    <mergeCell ref="B29:C29"/>
    <mergeCell ref="H25:I25"/>
    <mergeCell ref="D25:E25"/>
    <mergeCell ref="F25:G25"/>
    <mergeCell ref="D30:E30"/>
    <mergeCell ref="F30:G30"/>
    <mergeCell ref="H30:I30"/>
    <mergeCell ref="B31:C31"/>
    <mergeCell ref="B32:C32"/>
    <mergeCell ref="B30:C30"/>
    <mergeCell ref="B33:C33"/>
    <mergeCell ref="B34:C34"/>
    <mergeCell ref="B35:C35"/>
    <mergeCell ref="D35:E35"/>
    <mergeCell ref="F35:G35"/>
    <mergeCell ref="F40:G40"/>
    <mergeCell ref="H40:I40"/>
    <mergeCell ref="B41:C41"/>
    <mergeCell ref="H35:I35"/>
    <mergeCell ref="B36:C36"/>
    <mergeCell ref="B37:C37"/>
    <mergeCell ref="B38:C38"/>
    <mergeCell ref="B39:C39"/>
    <mergeCell ref="B42:C42"/>
    <mergeCell ref="B43:C43"/>
    <mergeCell ref="B44:C44"/>
    <mergeCell ref="B40:C40"/>
    <mergeCell ref="D40:E40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Jurkaninová Jaroslava</cp:lastModifiedBy>
  <cp:lastPrinted>2021-06-16T14:10:07Z</cp:lastPrinted>
  <dcterms:created xsi:type="dcterms:W3CDTF">2019-11-22T09:27:00Z</dcterms:created>
  <dcterms:modified xsi:type="dcterms:W3CDTF">2022-06-08T07:02:51Z</dcterms:modified>
</cp:coreProperties>
</file>