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Rozklad nabídkové ceny" sheetId="2" r:id="rId1"/>
  </sheets>
  <externalReferences>
    <externalReference r:id="rId4"/>
    <externalReference r:id="rId5"/>
  </externalReferences>
  <definedNames>
    <definedName name="_xlnm._FilterDatabase" localSheetId="0" hidden="1">'Rozklad nabídkové ceny'!$B$11:$J$30</definedName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<sst xmlns="http://schemas.openxmlformats.org/spreadsheetml/2006/main" count="84" uniqueCount="39">
  <si>
    <t>Rozklad nabídkové ceny</t>
  </si>
  <si>
    <t>Veřejná zakázka  "Obnovení služeb Microsoft Software Assurance 2022"</t>
  </si>
  <si>
    <t>Název účastníka</t>
  </si>
  <si>
    <t>IČ účastníka</t>
  </si>
  <si>
    <t>Účastník doplní ceny ve sloupcích "G" a "H"</t>
  </si>
  <si>
    <t>A</t>
  </si>
  <si>
    <t>B</t>
  </si>
  <si>
    <t xml:space="preserve">C </t>
  </si>
  <si>
    <t>D</t>
  </si>
  <si>
    <t>E</t>
  </si>
  <si>
    <t>F</t>
  </si>
  <si>
    <t>G</t>
  </si>
  <si>
    <t>H</t>
  </si>
  <si>
    <t>Č.</t>
  </si>
  <si>
    <t>Product Number</t>
  </si>
  <si>
    <t>Katalogový název produktu</t>
  </si>
  <si>
    <t>Změna CAL z typu DEVICE na typ USER</t>
  </si>
  <si>
    <t>Počáteční datum období</t>
  </si>
  <si>
    <t>Koncové datum období</t>
  </si>
  <si>
    <t>Počet</t>
  </si>
  <si>
    <t>JEDNOTKOVÁ nabídková cena bez DPH [v Kč]</t>
  </si>
  <si>
    <t>CELKOVÁ nabídková cena bez DPH [v Kč]</t>
  </si>
  <si>
    <t>AAA-30385</t>
  </si>
  <si>
    <t>Win Server Datcr Core 2 SftSA</t>
  </si>
  <si>
    <t>-----</t>
  </si>
  <si>
    <t>AAA-03790</t>
  </si>
  <si>
    <t>Win Server User CALSA</t>
  </si>
  <si>
    <t>ANO</t>
  </si>
  <si>
    <t>AAA-28640</t>
  </si>
  <si>
    <t>Win Server Std Core 2 SftSA</t>
  </si>
  <si>
    <t xml:space="preserve"> CELKEM</t>
  </si>
  <si>
    <t>Účastník doplní ceny ve sloupci "B"</t>
  </si>
  <si>
    <t>CELKOVÁ NABÍDKOVÁ CENA</t>
  </si>
  <si>
    <t xml:space="preserve"> Celková nabídková cena bez DPH [v Kč]</t>
  </si>
  <si>
    <t xml:space="preserve"> Sazba DPH, která se vztahuje k nabídkové ceně [v %]</t>
  </si>
  <si>
    <t xml:space="preserve"> Výše DPH [v Kč]</t>
  </si>
  <si>
    <t xml:space="preserve"> Celková nabídková cena s DPH [v Kč]</t>
  </si>
  <si>
    <t xml:space="preserve"> Datum a podpis osoby oprávněné jednat jménem či za účastníka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</si>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</sst>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/>
      <bottom style="medium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98">
    <xf numFmtId="0" fontId="0" fillId="0" borderId="0" xfId="0"/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Fill="1" applyAlignment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vertical="center" wrapText="1"/>
      <protection/>
    </xf>
    <xf numFmtId="0" fontId="9" fillId="2" borderId="2" xfId="21" applyFont="1" applyFill="1" applyBorder="1" applyAlignment="1" quotePrefix="1">
      <alignment horizontal="center" vertical="center" wrapText="1"/>
      <protection/>
    </xf>
    <xf numFmtId="14" fontId="9" fillId="2" borderId="2" xfId="21" applyNumberFormat="1" applyFont="1" applyFill="1" applyBorder="1" applyAlignment="1">
      <alignment horizontal="center" vertical="center" wrapText="1"/>
      <protection/>
    </xf>
    <xf numFmtId="3" fontId="9" fillId="2" borderId="3" xfId="21" applyNumberFormat="1" applyFont="1" applyFill="1" applyBorder="1" applyAlignment="1">
      <alignment horizontal="center" vertical="center" wrapText="1"/>
      <protection/>
    </xf>
    <xf numFmtId="164" fontId="0" fillId="3" borderId="7" xfId="20" applyNumberFormat="1" applyFont="1" applyFill="1" applyBorder="1" applyAlignment="1">
      <alignment horizontal="center" vertical="center"/>
      <protection/>
    </xf>
    <xf numFmtId="164" fontId="0" fillId="3" borderId="8" xfId="20" applyNumberFormat="1" applyFont="1" applyFill="1" applyBorder="1" applyAlignment="1">
      <alignment horizontal="center" vertical="center"/>
      <protection/>
    </xf>
    <xf numFmtId="3" fontId="2" fillId="0" borderId="0" xfId="20" applyNumberFormat="1" applyFont="1" applyFill="1" applyAlignment="1">
      <alignment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0" fontId="9" fillId="2" borderId="10" xfId="21" applyFont="1" applyFill="1" applyBorder="1" applyAlignment="1">
      <alignment vertical="center" wrapText="1"/>
      <protection/>
    </xf>
    <xf numFmtId="0" fontId="9" fillId="2" borderId="10" xfId="21" applyFont="1" applyFill="1" applyBorder="1" applyAlignment="1" quotePrefix="1">
      <alignment horizontal="center" vertical="center" wrapText="1"/>
      <protection/>
    </xf>
    <xf numFmtId="14" fontId="9" fillId="2" borderId="10" xfId="21" applyNumberFormat="1" applyFont="1" applyFill="1" applyBorder="1" applyAlignment="1">
      <alignment horizontal="center" vertical="center" wrapText="1"/>
      <protection/>
    </xf>
    <xf numFmtId="3" fontId="9" fillId="2" borderId="11" xfId="21" applyNumberFormat="1" applyFont="1" applyFill="1" applyBorder="1" applyAlignment="1">
      <alignment horizontal="center" vertical="center" wrapText="1"/>
      <protection/>
    </xf>
    <xf numFmtId="164" fontId="0" fillId="3" borderId="10" xfId="20" applyNumberFormat="1" applyFont="1" applyFill="1" applyBorder="1" applyAlignment="1">
      <alignment horizontal="center" vertical="center"/>
      <protection/>
    </xf>
    <xf numFmtId="164" fontId="0" fillId="3" borderId="11" xfId="20" applyNumberFormat="1" applyFont="1" applyFill="1" applyBorder="1" applyAlignment="1">
      <alignment horizontal="center" vertical="center"/>
      <protection/>
    </xf>
    <xf numFmtId="0" fontId="0" fillId="2" borderId="12" xfId="20" applyFont="1" applyFill="1" applyBorder="1" applyAlignment="1">
      <alignment horizontal="center" vertical="center"/>
      <protection/>
    </xf>
    <xf numFmtId="0" fontId="9" fillId="2" borderId="13" xfId="21" applyFont="1" applyFill="1" applyBorder="1" applyAlignment="1">
      <alignment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14" fontId="9" fillId="2" borderId="14" xfId="21" applyNumberFormat="1" applyFont="1" applyFill="1" applyBorder="1" applyAlignment="1">
      <alignment horizontal="center" vertical="center" wrapText="1"/>
      <protection/>
    </xf>
    <xf numFmtId="3" fontId="9" fillId="2" borderId="15" xfId="21" applyNumberFormat="1" applyFont="1" applyFill="1" applyBorder="1" applyAlignment="1">
      <alignment horizontal="center" vertical="center" wrapText="1"/>
      <protection/>
    </xf>
    <xf numFmtId="164" fontId="0" fillId="3" borderId="16" xfId="20" applyNumberFormat="1" applyFont="1" applyFill="1" applyBorder="1" applyAlignment="1">
      <alignment horizontal="center" vertical="center"/>
      <protection/>
    </xf>
    <xf numFmtId="164" fontId="0" fillId="3" borderId="17" xfId="20" applyNumberFormat="1" applyFont="1" applyFill="1" applyBorder="1" applyAlignment="1">
      <alignment horizontal="center" vertical="center"/>
      <protection/>
    </xf>
    <xf numFmtId="0" fontId="0" fillId="2" borderId="18" xfId="20" applyFont="1" applyFill="1" applyBorder="1" applyAlignment="1">
      <alignment horizontal="center" vertical="center"/>
      <protection/>
    </xf>
    <xf numFmtId="0" fontId="9" fillId="2" borderId="14" xfId="21" applyFont="1" applyFill="1" applyBorder="1" applyAlignment="1">
      <alignment vertical="center" wrapText="1"/>
      <protection/>
    </xf>
    <xf numFmtId="0" fontId="9" fillId="2" borderId="19" xfId="21" applyFont="1" applyFill="1" applyBorder="1" applyAlignment="1" quotePrefix="1">
      <alignment horizontal="center" vertical="center" wrapText="1"/>
      <protection/>
    </xf>
    <xf numFmtId="14" fontId="9" fillId="2" borderId="19" xfId="21" applyNumberFormat="1" applyFont="1" applyFill="1" applyBorder="1" applyAlignment="1">
      <alignment horizontal="center" vertical="center" wrapText="1"/>
      <protection/>
    </xf>
    <xf numFmtId="3" fontId="9" fillId="2" borderId="20" xfId="21" applyNumberFormat="1" applyFont="1" applyFill="1" applyBorder="1" applyAlignment="1">
      <alignment horizontal="center" vertical="center" wrapText="1"/>
      <protection/>
    </xf>
    <xf numFmtId="0" fontId="0" fillId="2" borderId="21" xfId="20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vertical="center" wrapText="1"/>
      <protection/>
    </xf>
    <xf numFmtId="0" fontId="9" fillId="2" borderId="22" xfId="21" applyFont="1" applyFill="1" applyBorder="1" applyAlignment="1" quotePrefix="1">
      <alignment horizontal="center" vertical="center" wrapText="1"/>
      <protection/>
    </xf>
    <xf numFmtId="14" fontId="9" fillId="2" borderId="22" xfId="21" applyNumberFormat="1" applyFont="1" applyFill="1" applyBorder="1" applyAlignment="1">
      <alignment horizontal="center" vertical="center" wrapText="1"/>
      <protection/>
    </xf>
    <xf numFmtId="3" fontId="9" fillId="2" borderId="23" xfId="21" applyNumberFormat="1" applyFont="1" applyFill="1" applyBorder="1" applyAlignment="1">
      <alignment horizontal="center" vertical="center" wrapText="1"/>
      <protection/>
    </xf>
    <xf numFmtId="164" fontId="0" fillId="3" borderId="22" xfId="20" applyNumberFormat="1" applyFont="1" applyFill="1" applyBorder="1" applyAlignment="1">
      <alignment horizontal="center" vertical="center"/>
      <protection/>
    </xf>
    <xf numFmtId="164" fontId="0" fillId="3" borderId="23" xfId="20" applyNumberFormat="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vertical="center" wrapText="1"/>
      <protection/>
    </xf>
    <xf numFmtId="164" fontId="0" fillId="3" borderId="25" xfId="20" applyNumberFormat="1" applyFont="1" applyFill="1" applyBorder="1" applyAlignment="1">
      <alignment horizontal="center" vertical="center"/>
      <protection/>
    </xf>
    <xf numFmtId="0" fontId="7" fillId="0" borderId="26" xfId="20" applyFont="1" applyBorder="1" applyAlignment="1">
      <alignment horizontal="left" vertical="center"/>
      <protection/>
    </xf>
    <xf numFmtId="0" fontId="0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" fillId="2" borderId="27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0" fillId="3" borderId="28" xfId="20" applyFont="1" applyFill="1" applyBorder="1" applyAlignment="1">
      <alignment horizontal="center" vertical="center"/>
      <protection/>
    </xf>
    <xf numFmtId="0" fontId="0" fillId="3" borderId="29" xfId="20" applyFont="1" applyFill="1" applyBorder="1" applyAlignment="1">
      <alignment horizontal="center" vertical="center"/>
      <protection/>
    </xf>
    <xf numFmtId="0" fontId="2" fillId="2" borderId="30" xfId="20" applyFont="1" applyFill="1" applyBorder="1" applyAlignment="1">
      <alignment horizontal="left" vertical="center"/>
      <protection/>
    </xf>
    <xf numFmtId="0" fontId="2" fillId="2" borderId="31" xfId="20" applyFont="1" applyFill="1" applyBorder="1" applyAlignment="1">
      <alignment horizontal="left" vertical="center"/>
      <protection/>
    </xf>
    <xf numFmtId="0" fontId="0" fillId="3" borderId="31" xfId="20" applyFont="1" applyFill="1" applyBorder="1" applyAlignment="1">
      <alignment horizontal="center" vertical="center"/>
      <protection/>
    </xf>
    <xf numFmtId="0" fontId="0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5" xfId="20" applyFont="1" applyFill="1" applyBorder="1" applyAlignment="1">
      <alignment horizontal="left" vertical="center"/>
      <protection/>
    </xf>
    <xf numFmtId="0" fontId="2" fillId="2" borderId="6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 topLeftCell="A1">
      <selection activeCell="B2" sqref="B2:J2"/>
    </sheetView>
  </sheetViews>
  <sheetFormatPr defaultColWidth="8.8515625" defaultRowHeight="15"/>
  <cols>
    <col min="1" max="1" width="2.28125" style="2" customWidth="1"/>
    <col min="2" max="2" width="4.7109375" style="1" bestFit="1" customWidth="1"/>
    <col min="3" max="3" width="12.28125" style="2" bestFit="1" customWidth="1"/>
    <col min="4" max="4" width="29.28125" style="2" customWidth="1"/>
    <col min="5" max="5" width="11.140625" style="2" customWidth="1"/>
    <col min="6" max="6" width="13.28125" style="2" customWidth="1"/>
    <col min="7" max="7" width="12.7109375" style="2" customWidth="1"/>
    <col min="8" max="8" width="6.00390625" style="1" bestFit="1" customWidth="1"/>
    <col min="9" max="9" width="15.7109375" style="1" customWidth="1"/>
    <col min="10" max="10" width="16.00390625" style="1" customWidth="1"/>
    <col min="11" max="11" width="9.28125" style="1" bestFit="1" customWidth="1"/>
    <col min="12" max="12" width="9.28125" style="2" bestFit="1" customWidth="1"/>
    <col min="13" max="13" width="12.28125" style="2" bestFit="1" customWidth="1"/>
    <col min="14" max="14" width="5.57421875" style="2" bestFit="1" customWidth="1"/>
    <col min="15" max="16384" width="8.8515625" style="2" customWidth="1"/>
  </cols>
  <sheetData>
    <row r="1" spans="2:10" ht="8.25" customHeight="1">
      <c r="B1" s="49"/>
      <c r="C1" s="49"/>
      <c r="D1" s="49"/>
      <c r="E1" s="49"/>
      <c r="F1" s="49"/>
      <c r="G1" s="49"/>
      <c r="H1" s="49"/>
      <c r="I1" s="49"/>
      <c r="J1" s="49"/>
    </row>
    <row r="2" spans="2:10" ht="18.75">
      <c r="B2" s="50" t="s">
        <v>38</v>
      </c>
      <c r="C2" s="50"/>
      <c r="D2" s="50"/>
      <c r="E2" s="50"/>
      <c r="F2" s="50"/>
      <c r="G2" s="50"/>
      <c r="H2" s="50"/>
      <c r="I2" s="50"/>
      <c r="J2" s="50"/>
    </row>
    <row r="3" spans="2:10" ht="26.25">
      <c r="B3" s="51" t="s">
        <v>0</v>
      </c>
      <c r="C3" s="51"/>
      <c r="D3" s="51"/>
      <c r="E3" s="51"/>
      <c r="F3" s="51"/>
      <c r="G3" s="51"/>
      <c r="H3" s="51"/>
      <c r="I3" s="51"/>
      <c r="J3" s="51"/>
    </row>
    <row r="4" spans="2:10" ht="6" customHeight="1">
      <c r="B4" s="52"/>
      <c r="C4" s="52"/>
      <c r="D4" s="52"/>
      <c r="E4" s="52"/>
      <c r="F4" s="52"/>
      <c r="G4" s="52"/>
      <c r="H4" s="52"/>
      <c r="I4" s="52"/>
      <c r="J4" s="52"/>
    </row>
    <row r="5" spans="2:10" ht="21">
      <c r="B5" s="53" t="s">
        <v>1</v>
      </c>
      <c r="C5" s="53"/>
      <c r="D5" s="53"/>
      <c r="E5" s="53"/>
      <c r="F5" s="53"/>
      <c r="G5" s="53"/>
      <c r="H5" s="53"/>
      <c r="I5" s="53"/>
      <c r="J5" s="53"/>
    </row>
    <row r="6" spans="2:10" ht="15" customHeight="1" thickBot="1">
      <c r="B6" s="54"/>
      <c r="C6" s="54"/>
      <c r="D6" s="54"/>
      <c r="E6" s="54"/>
      <c r="F6" s="54"/>
      <c r="G6" s="54"/>
      <c r="H6" s="54"/>
      <c r="I6" s="54"/>
      <c r="J6" s="54"/>
    </row>
    <row r="7" spans="2:10" ht="30" customHeight="1" thickTop="1">
      <c r="B7" s="55" t="s">
        <v>2</v>
      </c>
      <c r="C7" s="56"/>
      <c r="D7" s="57"/>
      <c r="E7" s="57"/>
      <c r="F7" s="57"/>
      <c r="G7" s="57"/>
      <c r="H7" s="57"/>
      <c r="I7" s="57"/>
      <c r="J7" s="58"/>
    </row>
    <row r="8" spans="2:10" ht="30" customHeight="1" thickBot="1">
      <c r="B8" s="59" t="s">
        <v>3</v>
      </c>
      <c r="C8" s="60"/>
      <c r="D8" s="61"/>
      <c r="E8" s="61"/>
      <c r="F8" s="61"/>
      <c r="G8" s="61"/>
      <c r="H8" s="61"/>
      <c r="I8" s="61"/>
      <c r="J8" s="62"/>
    </row>
    <row r="9" spans="2:11" s="4" customFormat="1" ht="15" customHeight="1" thickTop="1">
      <c r="B9" s="63"/>
      <c r="C9" s="63"/>
      <c r="D9" s="63"/>
      <c r="E9" s="63"/>
      <c r="F9" s="63"/>
      <c r="G9" s="63"/>
      <c r="H9" s="63"/>
      <c r="I9" s="63"/>
      <c r="J9" s="63"/>
      <c r="K9" s="3"/>
    </row>
    <row r="10" spans="2:10" ht="30" customHeight="1" thickBot="1">
      <c r="B10" s="48" t="s">
        <v>4</v>
      </c>
      <c r="C10" s="48"/>
      <c r="D10" s="48"/>
      <c r="E10" s="48"/>
      <c r="F10" s="48"/>
      <c r="G10" s="48"/>
      <c r="H10" s="48"/>
      <c r="I10" s="48"/>
      <c r="J10" s="48"/>
    </row>
    <row r="11" spans="2:10" ht="30" customHeight="1" thickBot="1" thickTop="1">
      <c r="B11" s="5" t="s">
        <v>5</v>
      </c>
      <c r="C11" s="6" t="s">
        <v>6</v>
      </c>
      <c r="D11" s="6" t="s">
        <v>7</v>
      </c>
      <c r="E11" s="6"/>
      <c r="F11" s="6" t="s">
        <v>8</v>
      </c>
      <c r="G11" s="6" t="s">
        <v>9</v>
      </c>
      <c r="H11" s="6" t="s">
        <v>10</v>
      </c>
      <c r="I11" s="6" t="s">
        <v>11</v>
      </c>
      <c r="J11" s="7" t="s">
        <v>12</v>
      </c>
    </row>
    <row r="12" spans="2:11" s="11" customFormat="1" ht="61.5" thickBot="1" thickTop="1">
      <c r="B12" s="8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10" t="s">
        <v>21</v>
      </c>
      <c r="K12" s="1"/>
    </row>
    <row r="13" spans="2:14" ht="30" customHeight="1" thickBot="1" thickTop="1">
      <c r="B13" s="12">
        <v>1</v>
      </c>
      <c r="C13" s="13" t="s">
        <v>22</v>
      </c>
      <c r="D13" s="13" t="s">
        <v>23</v>
      </c>
      <c r="E13" s="14" t="s">
        <v>24</v>
      </c>
      <c r="F13" s="15">
        <v>44805</v>
      </c>
      <c r="G13" s="15">
        <v>45900</v>
      </c>
      <c r="H13" s="16">
        <v>20</v>
      </c>
      <c r="I13" s="17"/>
      <c r="J13" s="18"/>
      <c r="M13" s="19"/>
      <c r="N13" s="11"/>
    </row>
    <row r="14" spans="2:14" ht="30" customHeight="1" thickBot="1">
      <c r="B14" s="20">
        <v>2</v>
      </c>
      <c r="C14" s="21" t="s">
        <v>25</v>
      </c>
      <c r="D14" s="21" t="s">
        <v>26</v>
      </c>
      <c r="E14" s="22" t="s">
        <v>24</v>
      </c>
      <c r="F14" s="23">
        <v>44866</v>
      </c>
      <c r="G14" s="23">
        <v>45900</v>
      </c>
      <c r="H14" s="24">
        <f>1+1+1</f>
        <v>3</v>
      </c>
      <c r="I14" s="25"/>
      <c r="J14" s="26"/>
      <c r="M14" s="11"/>
      <c r="N14" s="11"/>
    </row>
    <row r="15" spans="2:14" ht="30" customHeight="1">
      <c r="B15" s="27">
        <v>3</v>
      </c>
      <c r="C15" s="28" t="s">
        <v>25</v>
      </c>
      <c r="D15" s="28" t="s">
        <v>26</v>
      </c>
      <c r="E15" s="29" t="s">
        <v>27</v>
      </c>
      <c r="F15" s="30">
        <v>44896</v>
      </c>
      <c r="G15" s="30">
        <v>45900</v>
      </c>
      <c r="H15" s="31">
        <v>100</v>
      </c>
      <c r="I15" s="32"/>
      <c r="J15" s="33"/>
      <c r="M15" s="11"/>
      <c r="N15" s="11"/>
    </row>
    <row r="16" spans="2:14" ht="30" customHeight="1">
      <c r="B16" s="34">
        <v>4</v>
      </c>
      <c r="C16" s="35" t="s">
        <v>25</v>
      </c>
      <c r="D16" s="35" t="s">
        <v>26</v>
      </c>
      <c r="E16" s="36" t="s">
        <v>24</v>
      </c>
      <c r="F16" s="37">
        <v>44896</v>
      </c>
      <c r="G16" s="37">
        <v>45900</v>
      </c>
      <c r="H16" s="38">
        <v>150</v>
      </c>
      <c r="I16" s="17"/>
      <c r="J16" s="18"/>
      <c r="M16" s="11"/>
      <c r="N16" s="11"/>
    </row>
    <row r="17" spans="2:14" ht="30" customHeight="1" thickBot="1">
      <c r="B17" s="39">
        <v>5</v>
      </c>
      <c r="C17" s="40" t="s">
        <v>28</v>
      </c>
      <c r="D17" s="40" t="s">
        <v>29</v>
      </c>
      <c r="E17" s="41" t="s">
        <v>24</v>
      </c>
      <c r="F17" s="42">
        <v>44896</v>
      </c>
      <c r="G17" s="42">
        <v>45900</v>
      </c>
      <c r="H17" s="43">
        <v>106</v>
      </c>
      <c r="I17" s="44"/>
      <c r="J17" s="45"/>
      <c r="M17" s="11"/>
      <c r="N17" s="11"/>
    </row>
    <row r="18" spans="2:14" ht="30" customHeight="1">
      <c r="B18" s="27">
        <v>6</v>
      </c>
      <c r="C18" s="28" t="s">
        <v>25</v>
      </c>
      <c r="D18" s="28" t="s">
        <v>26</v>
      </c>
      <c r="E18" s="29" t="s">
        <v>27</v>
      </c>
      <c r="F18" s="30">
        <v>44927</v>
      </c>
      <c r="G18" s="30">
        <v>45900</v>
      </c>
      <c r="H18" s="31">
        <v>10</v>
      </c>
      <c r="I18" s="32"/>
      <c r="J18" s="33"/>
      <c r="M18" s="11"/>
      <c r="N18" s="11"/>
    </row>
    <row r="19" spans="2:14" ht="30" customHeight="1" thickBot="1">
      <c r="B19" s="39">
        <v>7</v>
      </c>
      <c r="C19" s="46" t="s">
        <v>25</v>
      </c>
      <c r="D19" s="46" t="s">
        <v>26</v>
      </c>
      <c r="E19" s="41" t="s">
        <v>24</v>
      </c>
      <c r="F19" s="42">
        <v>44927</v>
      </c>
      <c r="G19" s="42">
        <v>45900</v>
      </c>
      <c r="H19" s="43">
        <v>40</v>
      </c>
      <c r="I19" s="44"/>
      <c r="J19" s="45"/>
      <c r="M19" s="11"/>
      <c r="N19" s="11"/>
    </row>
    <row r="20" spans="2:14" ht="30" customHeight="1">
      <c r="B20" s="27">
        <v>8</v>
      </c>
      <c r="C20" s="28" t="s">
        <v>25</v>
      </c>
      <c r="D20" s="28" t="s">
        <v>26</v>
      </c>
      <c r="E20" s="29" t="s">
        <v>27</v>
      </c>
      <c r="F20" s="30">
        <v>44958</v>
      </c>
      <c r="G20" s="30">
        <v>45900</v>
      </c>
      <c r="H20" s="31">
        <v>22</v>
      </c>
      <c r="I20" s="32"/>
      <c r="J20" s="33"/>
      <c r="M20" s="11"/>
      <c r="N20" s="11"/>
    </row>
    <row r="21" spans="2:14" ht="30" customHeight="1" thickBot="1">
      <c r="B21" s="39">
        <v>9</v>
      </c>
      <c r="C21" s="46" t="s">
        <v>25</v>
      </c>
      <c r="D21" s="46" t="s">
        <v>26</v>
      </c>
      <c r="E21" s="41" t="s">
        <v>24</v>
      </c>
      <c r="F21" s="42">
        <v>44958</v>
      </c>
      <c r="G21" s="42">
        <v>45900</v>
      </c>
      <c r="H21" s="43">
        <v>18</v>
      </c>
      <c r="I21" s="44"/>
      <c r="J21" s="45"/>
      <c r="M21" s="11"/>
      <c r="N21" s="11"/>
    </row>
    <row r="22" spans="2:14" ht="30" customHeight="1" thickBot="1">
      <c r="B22" s="20">
        <v>10</v>
      </c>
      <c r="C22" s="21" t="s">
        <v>25</v>
      </c>
      <c r="D22" s="21" t="s">
        <v>26</v>
      </c>
      <c r="E22" s="22" t="s">
        <v>24</v>
      </c>
      <c r="F22" s="23">
        <v>44986</v>
      </c>
      <c r="G22" s="23">
        <v>45900</v>
      </c>
      <c r="H22" s="24">
        <v>1</v>
      </c>
      <c r="I22" s="25"/>
      <c r="J22" s="26"/>
      <c r="M22" s="11"/>
      <c r="N22" s="11"/>
    </row>
    <row r="23" spans="2:14" ht="30" customHeight="1">
      <c r="B23" s="27">
        <v>11</v>
      </c>
      <c r="C23" s="28" t="s">
        <v>25</v>
      </c>
      <c r="D23" s="28" t="s">
        <v>26</v>
      </c>
      <c r="E23" s="29" t="s">
        <v>27</v>
      </c>
      <c r="F23" s="30">
        <v>45017</v>
      </c>
      <c r="G23" s="30">
        <v>45900</v>
      </c>
      <c r="H23" s="31">
        <f>12+2+3</f>
        <v>17</v>
      </c>
      <c r="I23" s="32"/>
      <c r="J23" s="33"/>
      <c r="M23" s="11"/>
      <c r="N23" s="11"/>
    </row>
    <row r="24" spans="2:14" ht="30" customHeight="1" thickBot="1">
      <c r="B24" s="39">
        <v>12</v>
      </c>
      <c r="C24" s="46" t="s">
        <v>25</v>
      </c>
      <c r="D24" s="46" t="s">
        <v>26</v>
      </c>
      <c r="E24" s="41" t="s">
        <v>24</v>
      </c>
      <c r="F24" s="42">
        <v>45017</v>
      </c>
      <c r="G24" s="42">
        <v>45900</v>
      </c>
      <c r="H24" s="43">
        <f>7+1</f>
        <v>8</v>
      </c>
      <c r="I24" s="44"/>
      <c r="J24" s="45"/>
      <c r="M24" s="11"/>
      <c r="N24" s="11"/>
    </row>
    <row r="25" spans="2:14" ht="30" customHeight="1">
      <c r="B25" s="27">
        <v>13</v>
      </c>
      <c r="C25" s="28" t="s">
        <v>25</v>
      </c>
      <c r="D25" s="28" t="s">
        <v>26</v>
      </c>
      <c r="E25" s="29" t="s">
        <v>27</v>
      </c>
      <c r="F25" s="30">
        <v>45047</v>
      </c>
      <c r="G25" s="30">
        <v>45900</v>
      </c>
      <c r="H25" s="31">
        <v>23</v>
      </c>
      <c r="I25" s="32"/>
      <c r="J25" s="33"/>
      <c r="M25" s="11"/>
      <c r="N25" s="11"/>
    </row>
    <row r="26" spans="2:14" ht="30" customHeight="1" thickBot="1">
      <c r="B26" s="39">
        <v>14</v>
      </c>
      <c r="C26" s="46" t="s">
        <v>25</v>
      </c>
      <c r="D26" s="46" t="s">
        <v>26</v>
      </c>
      <c r="E26" s="41" t="s">
        <v>24</v>
      </c>
      <c r="F26" s="42">
        <v>45047</v>
      </c>
      <c r="G26" s="42">
        <v>45900</v>
      </c>
      <c r="H26" s="43">
        <v>22</v>
      </c>
      <c r="I26" s="44"/>
      <c r="J26" s="45"/>
      <c r="M26" s="11"/>
      <c r="N26" s="11"/>
    </row>
    <row r="27" spans="2:14" ht="30" customHeight="1" thickBot="1">
      <c r="B27" s="20">
        <v>15</v>
      </c>
      <c r="C27" s="21" t="s">
        <v>25</v>
      </c>
      <c r="D27" s="21" t="s">
        <v>26</v>
      </c>
      <c r="E27" s="22" t="s">
        <v>24</v>
      </c>
      <c r="F27" s="23">
        <v>45078</v>
      </c>
      <c r="G27" s="23">
        <v>45900</v>
      </c>
      <c r="H27" s="24">
        <f>1+1+1</f>
        <v>3</v>
      </c>
      <c r="I27" s="25"/>
      <c r="J27" s="26"/>
      <c r="M27" s="11"/>
      <c r="N27" s="11"/>
    </row>
    <row r="28" spans="2:14" ht="30" customHeight="1">
      <c r="B28" s="27">
        <v>16</v>
      </c>
      <c r="C28" s="28" t="s">
        <v>25</v>
      </c>
      <c r="D28" s="28" t="s">
        <v>26</v>
      </c>
      <c r="E28" s="29" t="s">
        <v>27</v>
      </c>
      <c r="F28" s="30">
        <v>45108</v>
      </c>
      <c r="G28" s="30">
        <v>45900</v>
      </c>
      <c r="H28" s="31">
        <v>1</v>
      </c>
      <c r="I28" s="32"/>
      <c r="J28" s="33"/>
      <c r="M28" s="11"/>
      <c r="N28" s="11"/>
    </row>
    <row r="29" spans="2:14" ht="30" customHeight="1" thickBot="1">
      <c r="B29" s="34">
        <v>17</v>
      </c>
      <c r="C29" s="35" t="s">
        <v>25</v>
      </c>
      <c r="D29" s="35" t="s">
        <v>26</v>
      </c>
      <c r="E29" s="36" t="s">
        <v>24</v>
      </c>
      <c r="F29" s="37">
        <v>45108</v>
      </c>
      <c r="G29" s="37">
        <v>45900</v>
      </c>
      <c r="H29" s="38">
        <v>1</v>
      </c>
      <c r="I29" s="17"/>
      <c r="J29" s="18"/>
      <c r="M29" s="11"/>
      <c r="N29" s="11"/>
    </row>
    <row r="30" spans="2:14" ht="30" customHeight="1" thickBot="1" thickTop="1">
      <c r="B30" s="64" t="s">
        <v>30</v>
      </c>
      <c r="C30" s="65"/>
      <c r="D30" s="65"/>
      <c r="E30" s="65"/>
      <c r="F30" s="65"/>
      <c r="G30" s="65"/>
      <c r="H30" s="65"/>
      <c r="I30" s="66"/>
      <c r="J30" s="47"/>
      <c r="M30" s="11"/>
      <c r="N30" s="11"/>
    </row>
    <row r="31" spans="2:11" s="4" customFormat="1" ht="30" customHeight="1" thickTop="1">
      <c r="B31" s="67"/>
      <c r="C31" s="67"/>
      <c r="D31" s="67"/>
      <c r="E31" s="67"/>
      <c r="F31" s="67"/>
      <c r="G31" s="67"/>
      <c r="H31" s="67"/>
      <c r="I31" s="67"/>
      <c r="J31" s="67"/>
      <c r="K31" s="3"/>
    </row>
    <row r="32" spans="2:11" s="4" customFormat="1" ht="30" customHeight="1" thickBot="1">
      <c r="B32" s="48" t="s">
        <v>31</v>
      </c>
      <c r="C32" s="48"/>
      <c r="D32" s="48"/>
      <c r="E32" s="48"/>
      <c r="F32" s="48"/>
      <c r="G32" s="48"/>
      <c r="H32" s="48"/>
      <c r="I32" s="48"/>
      <c r="J32" s="48"/>
      <c r="K32" s="3"/>
    </row>
    <row r="33" spans="2:10" ht="30" customHeight="1" thickTop="1">
      <c r="B33" s="68" t="s">
        <v>32</v>
      </c>
      <c r="C33" s="69"/>
      <c r="D33" s="69"/>
      <c r="E33" s="69"/>
      <c r="F33" s="69"/>
      <c r="G33" s="69"/>
      <c r="H33" s="69"/>
      <c r="I33" s="69"/>
      <c r="J33" s="70"/>
    </row>
    <row r="34" spans="2:10" ht="30" customHeight="1" thickBot="1">
      <c r="B34" s="71" t="s">
        <v>5</v>
      </c>
      <c r="C34" s="72"/>
      <c r="D34" s="72"/>
      <c r="E34" s="73" t="s">
        <v>6</v>
      </c>
      <c r="F34" s="74"/>
      <c r="G34" s="74"/>
      <c r="H34" s="74"/>
      <c r="I34" s="74"/>
      <c r="J34" s="75"/>
    </row>
    <row r="35" spans="2:10" ht="30" customHeight="1" thickTop="1">
      <c r="B35" s="76" t="s">
        <v>33</v>
      </c>
      <c r="C35" s="77"/>
      <c r="D35" s="77"/>
      <c r="E35" s="78"/>
      <c r="F35" s="79"/>
      <c r="G35" s="79"/>
      <c r="H35" s="79"/>
      <c r="I35" s="79"/>
      <c r="J35" s="80"/>
    </row>
    <row r="36" spans="2:10" ht="30" customHeight="1">
      <c r="B36" s="81" t="s">
        <v>34</v>
      </c>
      <c r="C36" s="82"/>
      <c r="D36" s="82"/>
      <c r="E36" s="83"/>
      <c r="F36" s="84"/>
      <c r="G36" s="84"/>
      <c r="H36" s="84"/>
      <c r="I36" s="84"/>
      <c r="J36" s="85"/>
    </row>
    <row r="37" spans="2:10" ht="30" customHeight="1">
      <c r="B37" s="81" t="s">
        <v>35</v>
      </c>
      <c r="C37" s="82"/>
      <c r="D37" s="82"/>
      <c r="E37" s="83"/>
      <c r="F37" s="84"/>
      <c r="G37" s="84"/>
      <c r="H37" s="84"/>
      <c r="I37" s="84"/>
      <c r="J37" s="85"/>
    </row>
    <row r="38" spans="2:10" ht="30" customHeight="1" thickBot="1">
      <c r="B38" s="86" t="s">
        <v>36</v>
      </c>
      <c r="C38" s="87"/>
      <c r="D38" s="87"/>
      <c r="E38" s="88"/>
      <c r="F38" s="89"/>
      <c r="G38" s="89"/>
      <c r="H38" s="89"/>
      <c r="I38" s="89"/>
      <c r="J38" s="90"/>
    </row>
    <row r="39" spans="1:14" s="1" customFormat="1" ht="30" customHeight="1" thickBot="1" thickTop="1">
      <c r="A39" s="2"/>
      <c r="B39" s="91"/>
      <c r="C39" s="91"/>
      <c r="D39" s="91"/>
      <c r="E39" s="91"/>
      <c r="F39" s="91"/>
      <c r="G39" s="91"/>
      <c r="H39" s="91"/>
      <c r="I39" s="91"/>
      <c r="J39" s="91"/>
      <c r="L39" s="2"/>
      <c r="M39" s="2"/>
      <c r="N39" s="2"/>
    </row>
    <row r="40" spans="1:14" s="1" customFormat="1" ht="90" customHeight="1" thickBot="1" thickTop="1">
      <c r="A40" s="2"/>
      <c r="B40" s="92" t="s">
        <v>37</v>
      </c>
      <c r="C40" s="93"/>
      <c r="D40" s="94"/>
      <c r="E40" s="95"/>
      <c r="F40" s="96"/>
      <c r="G40" s="96"/>
      <c r="H40" s="96"/>
      <c r="I40" s="96"/>
      <c r="J40" s="97"/>
      <c r="L40" s="2"/>
      <c r="M40" s="2"/>
      <c r="N40" s="2"/>
    </row>
    <row r="41" spans="1:14" s="1" customFormat="1" ht="15.75" thickTop="1">
      <c r="A41" s="2"/>
      <c r="C41" s="2"/>
      <c r="D41" s="2"/>
      <c r="E41" s="2"/>
      <c r="F41" s="2"/>
      <c r="G41" s="2"/>
      <c r="L41" s="2"/>
      <c r="M41" s="2"/>
      <c r="N41" s="2"/>
    </row>
  </sheetData>
  <autoFilter ref="B11:J30"/>
  <mergeCells count="29">
    <mergeCell ref="B38:D38"/>
    <mergeCell ref="E38:J38"/>
    <mergeCell ref="B39:J39"/>
    <mergeCell ref="B40:D40"/>
    <mergeCell ref="E40:J40"/>
    <mergeCell ref="B35:D35"/>
    <mergeCell ref="E35:J35"/>
    <mergeCell ref="B36:D36"/>
    <mergeCell ref="E36:J36"/>
    <mergeCell ref="B37:D37"/>
    <mergeCell ref="E37:J37"/>
    <mergeCell ref="B30:I30"/>
    <mergeCell ref="B31:J31"/>
    <mergeCell ref="B32:J32"/>
    <mergeCell ref="B33:J33"/>
    <mergeCell ref="B34:D34"/>
    <mergeCell ref="E34:J34"/>
    <mergeCell ref="B10:J10"/>
    <mergeCell ref="B1:J1"/>
    <mergeCell ref="B2:J2"/>
    <mergeCell ref="B3:J3"/>
    <mergeCell ref="B4:J4"/>
    <mergeCell ref="B5:J5"/>
    <mergeCell ref="B6:J6"/>
    <mergeCell ref="B7:C7"/>
    <mergeCell ref="D7:J7"/>
    <mergeCell ref="B8:C8"/>
    <mergeCell ref="D8:J8"/>
    <mergeCell ref="B9:J9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2022-06-29T12:00:59Z</dcterms:modified>
  <cp:category/>
  <cp:version/>
  <cp:contentType/>
  <cp:contentStatus/>
</cp:coreProperties>
</file>