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ka.Lacinova\Desktop\SOUHRN LÉKŮ\190 léky tigecyklin 2021 II\VYHLÁŠENÍ\"/>
    </mc:Choice>
  </mc:AlternateContent>
  <bookViews>
    <workbookView xWindow="0" yWindow="0" windowWidth="23040" windowHeight="86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 s="1"/>
  <c r="M11" i="1" s="1"/>
  <c r="L11" i="1" l="1"/>
</calcChain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<sst xmlns="http://schemas.openxmlformats.org/spreadsheetml/2006/main" count="25" uniqueCount="24">
  <si>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</si>
  <si>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</si>
  <si>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</si>
  <si>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</si>
  <si>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</si>
  <si>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</si>
  <si>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</si>
  <si>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</si>
  <si>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</si>
  <si>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</si>
  <si>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</si>
  <si>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</si>
  <si>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</si>
  <si>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</si>
  <si>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</si>
  <si>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</si>
  <si>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</si>
  <si>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Tigecyklin 50 mg</t>
  </si>
  <si>
    <t>J01AA12</t>
  </si>
  <si>
    <t xml:space="preserve">INF PLV SOL </t>
  </si>
  <si>
    <t>10 x 50 mg</t>
  </si>
  <si>
    <t>Jedna 5ml injekční lahvička obsahuje tigecyclinum 50 mg. Po rekonstituci obsahuje 1 ml roztoku tigecyclinum 10 mg.</t>
  </si>
  <si>
    <t>Nabídková cena za 1 balení v Kč bez DPH</t>
  </si>
  <si>
    <t>Léčivé přípravky s účinnou látkou TIGECYKLIN inj.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</si>
</sst>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horizontal="right"/>
    </xf>
    <xf numFmtId="4" fontId="1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9"/>
  <sheetViews>
    <sheetView tabSelected="1" workbookViewId="0">
      <selection activeCell="K19" sqref="K19"/>
    </sheetView>
  </sheetViews>
  <sheetFormatPr defaultRowHeight="15" x14ac:dyDescent="0.25"/>
  <cols>
    <col min="1" max="1" width="9.140625" style="3"/>
    <col min="2" max="2" width="35.5703125" customWidth="1"/>
    <col min="3" max="3" width="10.85546875" customWidth="1"/>
    <col min="4" max="4" width="24.140625" customWidth="1"/>
    <col min="5" max="5" width="14.42578125" customWidth="1"/>
    <col min="6" max="6" width="20.42578125" customWidth="1"/>
    <col min="7" max="7" width="16.42578125" customWidth="1"/>
    <col min="8" max="8" width="25.5703125" customWidth="1"/>
    <col min="9" max="9" width="23.140625" customWidth="1"/>
    <col min="10" max="10" width="26.28515625" customWidth="1"/>
    <col min="11" max="11" width="25.7109375" customWidth="1"/>
    <col min="12" max="12" width="27" customWidth="1"/>
    <col min="13" max="13" width="24.85546875" customWidth="1"/>
    <col min="14" max="14" width="22" customWidth="1"/>
    <col min="15" max="172" width="8.85546875" style="9"/>
  </cols>
  <sheetData>
    <row r="2" spans="1:14" ht="15.75" x14ac:dyDescent="0.25">
      <c r="A2" s="1" t="s">
        <v>0</v>
      </c>
    </row>
    <row r="3" spans="1:14" ht="15.75" x14ac:dyDescent="0.25">
      <c r="A3" s="1"/>
    </row>
    <row r="4" spans="1:14" ht="15.75" x14ac:dyDescent="0.25">
      <c r="A4" s="1" t="s">
        <v>23</v>
      </c>
    </row>
    <row r="5" spans="1:14" ht="15.75" thickBot="1" x14ac:dyDescent="0.3"/>
    <row r="6" spans="1:14" ht="15" customHeight="1" x14ac:dyDescent="0.25">
      <c r="A6" s="43"/>
      <c r="B6" s="21" t="s">
        <v>1</v>
      </c>
      <c r="C6" s="19" t="s">
        <v>7</v>
      </c>
      <c r="D6" s="19" t="s">
        <v>8</v>
      </c>
      <c r="E6" s="21" t="s">
        <v>2</v>
      </c>
      <c r="F6" s="41" t="s">
        <v>3</v>
      </c>
      <c r="G6" s="41" t="s">
        <v>5</v>
      </c>
      <c r="H6" s="21" t="s">
        <v>10</v>
      </c>
      <c r="I6" s="19" t="s">
        <v>11</v>
      </c>
      <c r="J6" s="19" t="s">
        <v>9</v>
      </c>
      <c r="K6" s="19" t="s">
        <v>16</v>
      </c>
      <c r="L6" s="27" t="s">
        <v>12</v>
      </c>
      <c r="M6" s="27" t="s">
        <v>14</v>
      </c>
      <c r="N6" s="29" t="s">
        <v>22</v>
      </c>
    </row>
    <row r="7" spans="1:14" ht="15.75" customHeight="1" x14ac:dyDescent="0.25">
      <c r="A7" s="44"/>
      <c r="B7" s="22"/>
      <c r="C7" s="20"/>
      <c r="D7" s="20"/>
      <c r="E7" s="22"/>
      <c r="F7" s="42"/>
      <c r="G7" s="42"/>
      <c r="H7" s="22"/>
      <c r="I7" s="20"/>
      <c r="J7" s="20"/>
      <c r="K7" s="20"/>
      <c r="L7" s="28"/>
      <c r="M7" s="28"/>
      <c r="N7" s="30"/>
    </row>
    <row r="8" spans="1:14" ht="17.25" customHeight="1" x14ac:dyDescent="0.25">
      <c r="A8" s="31" t="s">
        <v>6</v>
      </c>
      <c r="B8" s="33" t="s">
        <v>17</v>
      </c>
      <c r="C8" s="35" t="s">
        <v>18</v>
      </c>
      <c r="D8" s="37">
        <v>388</v>
      </c>
      <c r="E8" s="39"/>
      <c r="F8" s="39"/>
      <c r="G8" s="39"/>
      <c r="H8" s="33" t="s">
        <v>19</v>
      </c>
      <c r="I8" s="39" t="s">
        <v>20</v>
      </c>
      <c r="J8" s="23"/>
      <c r="K8" s="23"/>
      <c r="L8" s="23">
        <f t="shared" ref="L8" si="0">D8*J8</f>
        <v>0</v>
      </c>
      <c r="M8" s="23">
        <f t="shared" ref="M8" si="1">L8*1.1</f>
        <v>0</v>
      </c>
      <c r="N8" s="25"/>
    </row>
    <row r="9" spans="1:14" ht="17.25" customHeight="1" thickBot="1" x14ac:dyDescent="0.3">
      <c r="A9" s="32"/>
      <c r="B9" s="34"/>
      <c r="C9" s="36"/>
      <c r="D9" s="38"/>
      <c r="E9" s="40"/>
      <c r="F9" s="40"/>
      <c r="G9" s="40"/>
      <c r="H9" s="34"/>
      <c r="I9" s="40"/>
      <c r="J9" s="24"/>
      <c r="K9" s="24"/>
      <c r="L9" s="24"/>
      <c r="M9" s="24"/>
      <c r="N9" s="26"/>
    </row>
    <row r="10" spans="1:14" s="18" customFormat="1" ht="17.25" customHeight="1" thickBot="1" x14ac:dyDescent="0.3">
      <c r="B10" s="13"/>
      <c r="C10" s="14"/>
      <c r="D10" s="15"/>
      <c r="H10" s="13"/>
      <c r="K10" s="16"/>
      <c r="L10" s="17"/>
      <c r="M10" s="17"/>
    </row>
    <row r="11" spans="1:14" ht="15.75" thickBot="1" x14ac:dyDescent="0.3">
      <c r="H11" s="10"/>
      <c r="I11" s="11"/>
      <c r="K11" s="2" t="s">
        <v>4</v>
      </c>
      <c r="L11" s="8">
        <f>SUM(L8:L9)</f>
        <v>0</v>
      </c>
      <c r="M11" s="8">
        <f>SUM(M8:M9)</f>
        <v>0</v>
      </c>
    </row>
    <row r="12" spans="1:14" x14ac:dyDescent="0.25">
      <c r="J12" s="4"/>
      <c r="K12" s="4"/>
      <c r="L12" s="4"/>
      <c r="M12" s="4"/>
    </row>
    <row r="13" spans="1:14" x14ac:dyDescent="0.25">
      <c r="B13" s="5" t="s">
        <v>15</v>
      </c>
      <c r="L13" s="4"/>
    </row>
    <row r="14" spans="1:14" x14ac:dyDescent="0.25">
      <c r="L14" s="4"/>
    </row>
    <row r="15" spans="1:14" x14ac:dyDescent="0.25">
      <c r="L15" s="4"/>
    </row>
    <row r="16" spans="1:14" x14ac:dyDescent="0.25">
      <c r="B16" s="6" t="s">
        <v>13</v>
      </c>
      <c r="L16" s="4"/>
    </row>
    <row r="17" spans="1:172" x14ac:dyDescent="0.25">
      <c r="L17" s="4"/>
    </row>
    <row r="18" spans="1:172" x14ac:dyDescent="0.25">
      <c r="A18" s="7" t="s">
        <v>6</v>
      </c>
      <c r="B18" s="12" t="s">
        <v>21</v>
      </c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x14ac:dyDescent="0.25">
      <c r="A19" s="7"/>
      <c r="B19" s="12"/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</sheetData>
  <mergeCells count="28">
    <mergeCell ref="A6:A7"/>
    <mergeCell ref="B6:B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C6:C7"/>
    <mergeCell ref="D6:D7"/>
    <mergeCell ref="E6:E7"/>
    <mergeCell ref="M8:M9"/>
    <mergeCell ref="N8:N9"/>
    <mergeCell ref="K6:K7"/>
    <mergeCell ref="L6:L7"/>
    <mergeCell ref="M6:M7"/>
    <mergeCell ref="N6:N7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Zoubková Iva</dc:creator>
  <cp:lastModifiedBy>Lacinová Lenka</cp:lastModifiedBy>
  <cp:lastPrinted>2018-06-25T06:35:03Z</cp:lastPrinted>
  <dcterms:created xsi:type="dcterms:W3CDTF">2018-06-22T09:30:43Z</dcterms:created>
  <dcterms:modified xsi:type="dcterms:W3CDTF">2022-04-13T08:39:41Z</dcterms:modified>
</cp:coreProperties>
</file>