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cefuroxim p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1" i="1"/>
  <c r="M11" i="1" s="1"/>
  <c r="L13" i="1"/>
  <c r="M13" i="1" s="1"/>
  <c r="L7" i="1" l="1"/>
  <c r="L17" i="1" s="1"/>
  <c r="M7" i="1" l="1"/>
  <c r="M17" i="1" s="1"/>
</calcChain>
</file>

<file path=xl/sharedStrings.xml><?xml version="1.0" encoding="utf-8"?>
<sst xmlns="http://schemas.openxmlformats.org/spreadsheetml/2006/main" count="45" uniqueCount="34">
  <si>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</si>
  <si>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</si>
  <si>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</si>
  <si>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</si>
  <si>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</si>
  <si>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</si>
  <si>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</si>
  <si>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</si>
  <si>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</si>
  <si>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</si>
  <si>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</si>
  <si>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</si>
  <si>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</si>
  <si>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</si>
  <si>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</si>
  <si>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</si>
  <si>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</si>
  <si>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</si>
  <si>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Nabídková cena za 1 balení v Kč bez DPH</t>
  </si>
  <si>
    <t>3.</t>
  </si>
  <si>
    <t>4.</t>
  </si>
  <si>
    <t>Cefuroxim 125 mg</t>
  </si>
  <si>
    <t>Cefuroxim 250 mg</t>
  </si>
  <si>
    <t>J01DC02</t>
  </si>
  <si>
    <t>POR GRA SUS</t>
  </si>
  <si>
    <t>1 x 50 ml</t>
  </si>
  <si>
    <t>TBL FLM</t>
  </si>
  <si>
    <t>10 x 250 mg</t>
  </si>
  <si>
    <t>10 x 500 mg</t>
  </si>
  <si>
    <t>14 x 500 mg</t>
  </si>
  <si>
    <t>Jedna potahovaná tableta obsahuje cefuroximum 500 mg (jako cefuroximum axetili).</t>
  </si>
  <si>
    <t>Jedna potahovaná tableta obsahuje cefuroximum 250 mg (jako cefuroximum axetili).</t>
  </si>
  <si>
    <t>Po rekonstituci 5 ml perorální suspenze obsahuje cefuroximum 125 mg (jako cefuroximum axetili).</t>
  </si>
  <si>
    <t>Cefuroxim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</si>
</sst>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topLeftCell="A6" workbookViewId="0">
      <selection activeCell="K11" sqref="K11:K1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37"/>
      <c r="B5" s="39" t="s">
        <v>1</v>
      </c>
      <c r="C5" s="31" t="s">
        <v>7</v>
      </c>
      <c r="D5" s="31" t="s">
        <v>8</v>
      </c>
      <c r="E5" s="33" t="s">
        <v>2</v>
      </c>
      <c r="F5" s="41" t="s">
        <v>3</v>
      </c>
      <c r="G5" s="41" t="s">
        <v>5</v>
      </c>
      <c r="H5" s="33" t="s">
        <v>10</v>
      </c>
      <c r="I5" s="31" t="s">
        <v>11</v>
      </c>
      <c r="J5" s="31" t="s">
        <v>9</v>
      </c>
      <c r="K5" s="31" t="s">
        <v>16</v>
      </c>
      <c r="L5" s="35" t="s">
        <v>12</v>
      </c>
      <c r="M5" s="35" t="s">
        <v>14</v>
      </c>
      <c r="N5" s="31" t="s">
        <v>18</v>
      </c>
    </row>
    <row r="6" spans="1:14" ht="15.75" customHeight="1" thickBot="1" x14ac:dyDescent="0.35">
      <c r="A6" s="38"/>
      <c r="B6" s="40"/>
      <c r="C6" s="32"/>
      <c r="D6" s="32"/>
      <c r="E6" s="34"/>
      <c r="F6" s="42"/>
      <c r="G6" s="42"/>
      <c r="H6" s="34"/>
      <c r="I6" s="32"/>
      <c r="J6" s="32"/>
      <c r="K6" s="32"/>
      <c r="L6" s="36"/>
      <c r="M6" s="36"/>
      <c r="N6" s="32"/>
    </row>
    <row r="7" spans="1:14" x14ac:dyDescent="0.3">
      <c r="A7" s="19" t="s">
        <v>6</v>
      </c>
      <c r="B7" s="21" t="s">
        <v>21</v>
      </c>
      <c r="C7" s="23" t="s">
        <v>23</v>
      </c>
      <c r="D7" s="25">
        <v>352</v>
      </c>
      <c r="E7" s="27"/>
      <c r="F7" s="27"/>
      <c r="G7" s="27"/>
      <c r="H7" s="29" t="s">
        <v>24</v>
      </c>
      <c r="I7" s="27" t="s">
        <v>25</v>
      </c>
      <c r="J7" s="15"/>
      <c r="K7" s="15"/>
      <c r="L7" s="15">
        <f>D7*J7</f>
        <v>0</v>
      </c>
      <c r="M7" s="15">
        <f>L7*1.1</f>
        <v>0</v>
      </c>
      <c r="N7" s="17"/>
    </row>
    <row r="8" spans="1:14" ht="16.2" customHeight="1" thickBot="1" x14ac:dyDescent="0.35">
      <c r="A8" s="20"/>
      <c r="B8" s="22"/>
      <c r="C8" s="24"/>
      <c r="D8" s="26"/>
      <c r="E8" s="28"/>
      <c r="F8" s="28"/>
      <c r="G8" s="28"/>
      <c r="H8" s="30"/>
      <c r="I8" s="28"/>
      <c r="J8" s="16"/>
      <c r="K8" s="16"/>
      <c r="L8" s="16"/>
      <c r="M8" s="16"/>
      <c r="N8" s="18"/>
    </row>
    <row r="9" spans="1:14" x14ac:dyDescent="0.3">
      <c r="A9" s="19" t="s">
        <v>17</v>
      </c>
      <c r="B9" s="21" t="s">
        <v>22</v>
      </c>
      <c r="C9" s="23" t="s">
        <v>23</v>
      </c>
      <c r="D9" s="25">
        <v>204</v>
      </c>
      <c r="E9" s="27"/>
      <c r="F9" s="27"/>
      <c r="G9" s="27"/>
      <c r="H9" s="29" t="s">
        <v>26</v>
      </c>
      <c r="I9" s="27" t="s">
        <v>27</v>
      </c>
      <c r="J9" s="15"/>
      <c r="K9" s="15"/>
      <c r="L9" s="15">
        <f t="shared" ref="L9" si="0">D9*J9</f>
        <v>0</v>
      </c>
      <c r="M9" s="15">
        <f t="shared" ref="M9" si="1">L9*1.1</f>
        <v>0</v>
      </c>
      <c r="N9" s="17"/>
    </row>
    <row r="10" spans="1:14" ht="16.2" customHeight="1" thickBot="1" x14ac:dyDescent="0.35">
      <c r="A10" s="20"/>
      <c r="B10" s="22"/>
      <c r="C10" s="24"/>
      <c r="D10" s="26"/>
      <c r="E10" s="28"/>
      <c r="F10" s="28"/>
      <c r="G10" s="28"/>
      <c r="H10" s="30"/>
      <c r="I10" s="28"/>
      <c r="J10" s="16"/>
      <c r="K10" s="16"/>
      <c r="L10" s="16"/>
      <c r="M10" s="16"/>
      <c r="N10" s="18"/>
    </row>
    <row r="11" spans="1:14" x14ac:dyDescent="0.3">
      <c r="A11" s="19" t="s">
        <v>19</v>
      </c>
      <c r="B11" s="21" t="s">
        <v>33</v>
      </c>
      <c r="C11" s="23" t="s">
        <v>23</v>
      </c>
      <c r="D11" s="25">
        <v>6532</v>
      </c>
      <c r="E11" s="27"/>
      <c r="F11" s="27"/>
      <c r="G11" s="27"/>
      <c r="H11" s="29" t="s">
        <v>26</v>
      </c>
      <c r="I11" s="27" t="s">
        <v>28</v>
      </c>
      <c r="J11" s="15"/>
      <c r="K11" s="15"/>
      <c r="L11" s="15">
        <f t="shared" ref="L11" si="2">D11*J11</f>
        <v>0</v>
      </c>
      <c r="M11" s="15">
        <f t="shared" ref="M11" si="3">L11*1.1</f>
        <v>0</v>
      </c>
      <c r="N11" s="17"/>
    </row>
    <row r="12" spans="1:14" ht="16.2" customHeight="1" thickBot="1" x14ac:dyDescent="0.35">
      <c r="A12" s="20"/>
      <c r="B12" s="22"/>
      <c r="C12" s="24"/>
      <c r="D12" s="26"/>
      <c r="E12" s="28"/>
      <c r="F12" s="28"/>
      <c r="G12" s="28"/>
      <c r="H12" s="30"/>
      <c r="I12" s="28"/>
      <c r="J12" s="16"/>
      <c r="K12" s="16"/>
      <c r="L12" s="16"/>
      <c r="M12" s="16"/>
      <c r="N12" s="18"/>
    </row>
    <row r="13" spans="1:14" ht="16.2" customHeight="1" x14ac:dyDescent="0.3">
      <c r="A13" s="19" t="s">
        <v>20</v>
      </c>
      <c r="B13" s="21" t="s">
        <v>33</v>
      </c>
      <c r="C13" s="23" t="s">
        <v>23</v>
      </c>
      <c r="D13" s="25">
        <v>1440</v>
      </c>
      <c r="E13" s="27"/>
      <c r="F13" s="27"/>
      <c r="G13" s="27"/>
      <c r="H13" s="29" t="s">
        <v>26</v>
      </c>
      <c r="I13" s="27" t="s">
        <v>29</v>
      </c>
      <c r="J13" s="15"/>
      <c r="K13" s="15"/>
      <c r="L13" s="15">
        <f t="shared" ref="L13" si="4">D13*J13</f>
        <v>0</v>
      </c>
      <c r="M13" s="15">
        <f t="shared" ref="M13" si="5">L13*1.1</f>
        <v>0</v>
      </c>
      <c r="N13" s="17"/>
    </row>
    <row r="14" spans="1:14" ht="16.2" customHeight="1" thickBot="1" x14ac:dyDescent="0.35">
      <c r="A14" s="20"/>
      <c r="B14" s="22"/>
      <c r="C14" s="24"/>
      <c r="D14" s="26"/>
      <c r="E14" s="28"/>
      <c r="F14" s="28"/>
      <c r="G14" s="28"/>
      <c r="H14" s="30"/>
      <c r="I14" s="28"/>
      <c r="J14" s="16"/>
      <c r="K14" s="16"/>
      <c r="L14" s="16"/>
      <c r="M14" s="16"/>
      <c r="N14" s="18"/>
    </row>
    <row r="15" spans="1:14" x14ac:dyDescent="0.3">
      <c r="B15" s="6"/>
      <c r="C15" s="4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thickBot="1" x14ac:dyDescent="0.35">
      <c r="B16" s="6"/>
      <c r="C16" s="4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3" ht="15" thickBot="1" x14ac:dyDescent="0.35">
      <c r="K17" s="2" t="s">
        <v>4</v>
      </c>
      <c r="L17" s="13">
        <f>SUM(L7:L14)</f>
        <v>0</v>
      </c>
      <c r="M17" s="13">
        <f>SUM(M7:M14)</f>
        <v>0</v>
      </c>
    </row>
    <row r="18" spans="1:13" x14ac:dyDescent="0.3">
      <c r="J18" s="8"/>
      <c r="K18" s="8"/>
      <c r="L18" s="8"/>
      <c r="M18" s="8"/>
    </row>
    <row r="19" spans="1:13" x14ac:dyDescent="0.3">
      <c r="B19" s="9" t="s">
        <v>15</v>
      </c>
      <c r="L19" s="8"/>
    </row>
    <row r="20" spans="1:13" x14ac:dyDescent="0.3">
      <c r="L20" s="8"/>
    </row>
    <row r="21" spans="1:13" x14ac:dyDescent="0.3">
      <c r="L21" s="8"/>
    </row>
    <row r="22" spans="1:13" x14ac:dyDescent="0.3">
      <c r="B22" s="10" t="s">
        <v>13</v>
      </c>
      <c r="L22" s="8"/>
    </row>
    <row r="23" spans="1:13" x14ac:dyDescent="0.3">
      <c r="L23" s="8"/>
    </row>
    <row r="24" spans="1:13" x14ac:dyDescent="0.3">
      <c r="A24" s="11" t="s">
        <v>6</v>
      </c>
      <c r="B24" s="12" t="s">
        <v>32</v>
      </c>
      <c r="C24" s="12"/>
      <c r="D24" s="12"/>
      <c r="L24" s="8"/>
    </row>
    <row r="25" spans="1:13" x14ac:dyDescent="0.3">
      <c r="A25" s="11"/>
      <c r="B25" s="12"/>
      <c r="C25" s="12"/>
      <c r="D25" s="12"/>
      <c r="L25" s="8"/>
    </row>
    <row r="26" spans="1:13" x14ac:dyDescent="0.3">
      <c r="A26" s="11" t="s">
        <v>17</v>
      </c>
      <c r="B26" s="12" t="s">
        <v>31</v>
      </c>
      <c r="C26" s="12"/>
      <c r="D26" s="12"/>
      <c r="L26" s="8"/>
    </row>
    <row r="27" spans="1:13" x14ac:dyDescent="0.3">
      <c r="A27" s="11"/>
      <c r="B27" s="12"/>
      <c r="C27" s="12"/>
      <c r="D27" s="12"/>
      <c r="L27" s="8"/>
    </row>
    <row r="28" spans="1:13" x14ac:dyDescent="0.3">
      <c r="A28" s="11" t="s">
        <v>19</v>
      </c>
      <c r="B28" s="12" t="s">
        <v>30</v>
      </c>
      <c r="C28" s="12"/>
      <c r="D28" s="12"/>
      <c r="L28" s="8"/>
    </row>
    <row r="30" spans="1:13" x14ac:dyDescent="0.3">
      <c r="A30" s="5" t="s">
        <v>20</v>
      </c>
      <c r="B30" s="12" t="s">
        <v>30</v>
      </c>
    </row>
    <row r="31" spans="1:13" x14ac:dyDescent="0.3">
      <c r="B31" s="3"/>
    </row>
    <row r="32" spans="1:13" x14ac:dyDescent="0.3">
      <c r="B32" s="3"/>
    </row>
    <row r="33" spans="2:2" x14ac:dyDescent="0.3">
      <c r="B33" s="3"/>
    </row>
  </sheetData>
  <mergeCells count="70">
    <mergeCell ref="K13:K14"/>
    <mergeCell ref="L13:L14"/>
    <mergeCell ref="M13:M14"/>
    <mergeCell ref="N13:N14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M11:M12"/>
    <mergeCell ref="N11:N12"/>
    <mergeCell ref="K9:K10"/>
    <mergeCell ref="L9:L10"/>
    <mergeCell ref="M9:M10"/>
    <mergeCell ref="N9:N10"/>
    <mergeCell ref="K11:K12"/>
    <mergeCell ref="L11:L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2022-02-22T08:40:27Z</dcterms:modified>
</cp:coreProperties>
</file>