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bupivaka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1" i="1" l="1"/>
  <c r="M11" i="1" s="1"/>
  <c r="L7" i="1" l="1"/>
  <c r="L15" i="1" s="1"/>
  <c r="M7" i="1" l="1"/>
  <c r="M15" i="1" s="1"/>
</calcChain>
</file>

<file path=xl/sharedStrings.xml><?xml version="1.0" encoding="utf-8"?>
<sst xmlns="http://schemas.openxmlformats.org/spreadsheetml/2006/main" count="39" uniqueCount="29">
  <si>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</si>
  <si>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</si>
  <si>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</si>
  <si>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</si>
  <si>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</si>
  <si>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</si>
  <si>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</si>
  <si>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</si>
  <si>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</si>
  <si>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</si>
  <si>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</si>
  <si>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</si>
  <si>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</si>
  <si>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</si>
  <si>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</si>
  <si>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</si>
  <si>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</si>
  <si>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</si>
  <si>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</si>
  <si>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N01BB01</t>
  </si>
  <si>
    <t>Bupivakain 5 mg/ml</t>
  </si>
  <si>
    <t>INJ SOL</t>
  </si>
  <si>
    <t>5 x 4 ml</t>
  </si>
  <si>
    <t>1 x 1 ml</t>
  </si>
  <si>
    <t>Jeden ml injekčního roztoku obsahuje bupivacaini hydrochloridum 5,0 mg.</t>
  </si>
  <si>
    <t>Pomocná látka se známým účinkem: Jeden ml přípravku obsahuje 3,15 mg sodíku.</t>
  </si>
  <si>
    <t>Jeden ml izobarického injekčního roztoku obsahuje bupivacaini hydrochloridum monohydricum 5,28 mg (odp. bupivacaini hydrochloridum 5,0 mg).</t>
  </si>
  <si>
    <t>Jeden ml hyperbarického injekčního roztoku obsahuje bupivacaini hydrochloridum monohydricum 5,28 mg (odp. bupivacaini hydrochloridum 5,0 mg).</t>
  </si>
  <si>
    <t>Nabídková cena za 1 balení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</si>
</sst>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topLeftCell="H4" workbookViewId="0">
      <selection activeCell="N7" sqref="N7:N8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31"/>
      <c r="B5" s="33" t="s">
        <v>1</v>
      </c>
      <c r="C5" s="35" t="s">
        <v>7</v>
      </c>
      <c r="D5" s="35" t="s">
        <v>8</v>
      </c>
      <c r="E5" s="37" t="s">
        <v>2</v>
      </c>
      <c r="F5" s="39" t="s">
        <v>3</v>
      </c>
      <c r="G5" s="39" t="s">
        <v>5</v>
      </c>
      <c r="H5" s="37" t="s">
        <v>10</v>
      </c>
      <c r="I5" s="35" t="s">
        <v>11</v>
      </c>
      <c r="J5" s="35" t="s">
        <v>9</v>
      </c>
      <c r="K5" s="35" t="s">
        <v>16</v>
      </c>
      <c r="L5" s="43" t="s">
        <v>12</v>
      </c>
      <c r="M5" s="43" t="s">
        <v>14</v>
      </c>
      <c r="N5" s="41" t="s">
        <v>28</v>
      </c>
    </row>
    <row r="6" spans="1:14" ht="15.75" customHeight="1" thickBot="1" x14ac:dyDescent="0.35">
      <c r="A6" s="32"/>
      <c r="B6" s="34"/>
      <c r="C6" s="36"/>
      <c r="D6" s="36"/>
      <c r="E6" s="38"/>
      <c r="F6" s="40"/>
      <c r="G6" s="40"/>
      <c r="H6" s="38"/>
      <c r="I6" s="36"/>
      <c r="J6" s="36"/>
      <c r="K6" s="36"/>
      <c r="L6" s="44"/>
      <c r="M6" s="44"/>
      <c r="N6" s="42"/>
    </row>
    <row r="7" spans="1:14" x14ac:dyDescent="0.3">
      <c r="A7" s="23" t="s">
        <v>6</v>
      </c>
      <c r="B7" s="25" t="s">
        <v>20</v>
      </c>
      <c r="C7" s="27" t="s">
        <v>19</v>
      </c>
      <c r="D7" s="29">
        <v>451600</v>
      </c>
      <c r="E7" s="19"/>
      <c r="F7" s="19"/>
      <c r="G7" s="19"/>
      <c r="H7" s="21" t="s">
        <v>21</v>
      </c>
      <c r="I7" s="19" t="s">
        <v>23</v>
      </c>
      <c r="J7" s="15"/>
      <c r="K7" s="15"/>
      <c r="L7" s="15">
        <f>D7*J7</f>
        <v>0</v>
      </c>
      <c r="M7" s="15">
        <f>L7*1.1</f>
        <v>0</v>
      </c>
      <c r="N7" s="17"/>
    </row>
    <row r="8" spans="1:14" ht="16.2" customHeight="1" thickBot="1" x14ac:dyDescent="0.35">
      <c r="A8" s="24"/>
      <c r="B8" s="26"/>
      <c r="C8" s="28"/>
      <c r="D8" s="30"/>
      <c r="E8" s="20"/>
      <c r="F8" s="20"/>
      <c r="G8" s="20"/>
      <c r="H8" s="22"/>
      <c r="I8" s="20"/>
      <c r="J8" s="16"/>
      <c r="K8" s="16"/>
      <c r="L8" s="16"/>
      <c r="M8" s="16"/>
      <c r="N8" s="18"/>
    </row>
    <row r="9" spans="1:14" ht="16.2" customHeight="1" x14ac:dyDescent="0.3">
      <c r="A9" s="23" t="s">
        <v>17</v>
      </c>
      <c r="B9" s="25" t="s">
        <v>20</v>
      </c>
      <c r="C9" s="27" t="s">
        <v>19</v>
      </c>
      <c r="D9" s="29">
        <v>366</v>
      </c>
      <c r="E9" s="19"/>
      <c r="F9" s="19"/>
      <c r="G9" s="19"/>
      <c r="H9" s="21" t="s">
        <v>21</v>
      </c>
      <c r="I9" s="19" t="s">
        <v>22</v>
      </c>
      <c r="J9" s="15"/>
      <c r="K9" s="15"/>
      <c r="L9" s="15">
        <f>D9*J9</f>
        <v>0</v>
      </c>
      <c r="M9" s="15">
        <f>L9*1.1</f>
        <v>0</v>
      </c>
      <c r="N9" s="17"/>
    </row>
    <row r="10" spans="1:14" ht="16.2" customHeight="1" thickBot="1" x14ac:dyDescent="0.35">
      <c r="A10" s="24"/>
      <c r="B10" s="26"/>
      <c r="C10" s="28"/>
      <c r="D10" s="30"/>
      <c r="E10" s="20"/>
      <c r="F10" s="20"/>
      <c r="G10" s="20"/>
      <c r="H10" s="22"/>
      <c r="I10" s="20"/>
      <c r="J10" s="16"/>
      <c r="K10" s="16"/>
      <c r="L10" s="16"/>
      <c r="M10" s="16"/>
      <c r="N10" s="18"/>
    </row>
    <row r="11" spans="1:14" x14ac:dyDescent="0.3">
      <c r="A11" s="23" t="s">
        <v>18</v>
      </c>
      <c r="B11" s="25" t="s">
        <v>20</v>
      </c>
      <c r="C11" s="27" t="s">
        <v>19</v>
      </c>
      <c r="D11" s="29">
        <v>320</v>
      </c>
      <c r="E11" s="19"/>
      <c r="F11" s="19"/>
      <c r="G11" s="19"/>
      <c r="H11" s="21" t="s">
        <v>21</v>
      </c>
      <c r="I11" s="19" t="s">
        <v>22</v>
      </c>
      <c r="J11" s="15"/>
      <c r="K11" s="15"/>
      <c r="L11" s="15">
        <f>D11*J11</f>
        <v>0</v>
      </c>
      <c r="M11" s="15">
        <f>L11*1.1</f>
        <v>0</v>
      </c>
      <c r="N11" s="17"/>
    </row>
    <row r="12" spans="1:14" ht="17.25" customHeight="1" thickBot="1" x14ac:dyDescent="0.35">
      <c r="A12" s="24"/>
      <c r="B12" s="26"/>
      <c r="C12" s="28"/>
      <c r="D12" s="30"/>
      <c r="E12" s="20"/>
      <c r="F12" s="20"/>
      <c r="G12" s="20"/>
      <c r="H12" s="22"/>
      <c r="I12" s="20"/>
      <c r="J12" s="16"/>
      <c r="K12" s="16"/>
      <c r="L12" s="16"/>
      <c r="M12" s="16"/>
      <c r="N12" s="18"/>
    </row>
    <row r="13" spans="1:14" x14ac:dyDescent="0.3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thickBot="1" x14ac:dyDescent="0.35">
      <c r="B14" s="6"/>
      <c r="C14" s="4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thickBot="1" x14ac:dyDescent="0.35">
      <c r="K15" s="2" t="s">
        <v>4</v>
      </c>
      <c r="L15" s="13">
        <f>SUM(L7:L12)</f>
        <v>0</v>
      </c>
      <c r="M15" s="13">
        <f>SUM(M7:M12)</f>
        <v>0</v>
      </c>
    </row>
    <row r="16" spans="1:14" x14ac:dyDescent="0.3">
      <c r="J16" s="8"/>
      <c r="K16" s="8"/>
      <c r="L16" s="8"/>
      <c r="M16" s="8"/>
    </row>
    <row r="17" spans="1:12" x14ac:dyDescent="0.3">
      <c r="B17" s="9" t="s">
        <v>15</v>
      </c>
      <c r="L17" s="8"/>
    </row>
    <row r="18" spans="1:12" x14ac:dyDescent="0.3">
      <c r="L18" s="8"/>
    </row>
    <row r="19" spans="1:12" x14ac:dyDescent="0.3">
      <c r="L19" s="8"/>
    </row>
    <row r="20" spans="1:12" x14ac:dyDescent="0.3">
      <c r="B20" s="10" t="s">
        <v>13</v>
      </c>
      <c r="L20" s="8"/>
    </row>
    <row r="21" spans="1:12" x14ac:dyDescent="0.3">
      <c r="L21" s="8"/>
    </row>
    <row r="22" spans="1:12" x14ac:dyDescent="0.3">
      <c r="A22" s="11" t="s">
        <v>6</v>
      </c>
      <c r="B22" s="12" t="s">
        <v>24</v>
      </c>
      <c r="C22" s="12"/>
      <c r="D22" s="12"/>
      <c r="L22" s="8"/>
    </row>
    <row r="23" spans="1:12" x14ac:dyDescent="0.3">
      <c r="A23" s="11"/>
      <c r="B23" s="12" t="s">
        <v>25</v>
      </c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 t="s">
        <v>17</v>
      </c>
      <c r="B25" s="12" t="s">
        <v>26</v>
      </c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 t="s">
        <v>18</v>
      </c>
      <c r="B27" s="12" t="s">
        <v>27</v>
      </c>
      <c r="C27" s="12"/>
      <c r="D27" s="12"/>
      <c r="L27" s="8"/>
    </row>
    <row r="30" spans="1:12" x14ac:dyDescent="0.3">
      <c r="B30" s="3"/>
    </row>
    <row r="31" spans="1:12" x14ac:dyDescent="0.3">
      <c r="B31" s="3"/>
    </row>
    <row r="32" spans="1:12" x14ac:dyDescent="0.3">
      <c r="B32" s="3"/>
    </row>
  </sheetData>
  <mergeCells count="56">
    <mergeCell ref="N5:N6"/>
    <mergeCell ref="H5:H6"/>
    <mergeCell ref="I5:I6"/>
    <mergeCell ref="J5:J6"/>
    <mergeCell ref="L5:L6"/>
    <mergeCell ref="M5:M6"/>
    <mergeCell ref="K5:K6"/>
    <mergeCell ref="J7:J8"/>
    <mergeCell ref="N7:N8"/>
    <mergeCell ref="H7:H8"/>
    <mergeCell ref="I7:I8"/>
    <mergeCell ref="E7:E8"/>
    <mergeCell ref="L7:L8"/>
    <mergeCell ref="M7:M8"/>
    <mergeCell ref="K7:K8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A11:A12"/>
    <mergeCell ref="B11:B12"/>
    <mergeCell ref="C11:C12"/>
    <mergeCell ref="D11:D12"/>
    <mergeCell ref="E11:E12"/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9:A10"/>
    <mergeCell ref="B9:B10"/>
    <mergeCell ref="C9:C10"/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2022-02-23T07:04:38Z</dcterms:modified>
</cp:coreProperties>
</file>