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rolucizumab BEOVU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<sst xmlns="http://schemas.openxmlformats.org/spreadsheetml/2006/main" count="24" uniqueCount="23">
  <si>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</si>
  <si>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</si>
  <si>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</si>
  <si>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</si>
  <si>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</si>
  <si>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</si>
  <si>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</si>
  <si>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</si>
  <si>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</si>
  <si>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</si>
  <si>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</si>
  <si>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</si>
  <si>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</si>
  <si>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</si>
  <si>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</si>
  <si>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</si>
  <si>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</si>
  <si>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</si>
  <si>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S01LA06</t>
  </si>
  <si>
    <t>1 x 0,165 ml</t>
  </si>
  <si>
    <t>Jeden ml injekčního roztoku obsahuje brolucizumabum 120 mg.</t>
  </si>
  <si>
    <t>Nabídková cena za 1 balení v Kč bez DPH</t>
  </si>
  <si>
    <t>Brolucizumab 120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</si>
</sst>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K4" workbookViewId="0">
      <selection activeCell="M7" sqref="M7:M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2"/>
      <c r="B5" s="54" t="s">
        <v>1</v>
      </c>
      <c r="C5" s="46" t="s">
        <v>7</v>
      </c>
      <c r="D5" s="46" t="s">
        <v>8</v>
      </c>
      <c r="E5" s="32" t="s">
        <v>2</v>
      </c>
      <c r="F5" s="64" t="s">
        <v>3</v>
      </c>
      <c r="G5" s="64" t="s">
        <v>5</v>
      </c>
      <c r="H5" s="32" t="s">
        <v>10</v>
      </c>
      <c r="I5" s="46" t="s">
        <v>11</v>
      </c>
      <c r="J5" s="46" t="s">
        <v>9</v>
      </c>
      <c r="K5" s="46" t="s">
        <v>16</v>
      </c>
      <c r="L5" s="50" t="s">
        <v>12</v>
      </c>
      <c r="M5" s="44" t="s">
        <v>14</v>
      </c>
      <c r="N5" s="30" t="s">
        <v>21</v>
      </c>
    </row>
    <row r="6" spans="1:14" ht="15.75" customHeight="1" thickBot="1" x14ac:dyDescent="0.35">
      <c r="A6" s="53"/>
      <c r="B6" s="55"/>
      <c r="C6" s="47"/>
      <c r="D6" s="47"/>
      <c r="E6" s="33"/>
      <c r="F6" s="65"/>
      <c r="G6" s="65"/>
      <c r="H6" s="33"/>
      <c r="I6" s="47"/>
      <c r="J6" s="47"/>
      <c r="K6" s="47"/>
      <c r="L6" s="51"/>
      <c r="M6" s="45"/>
      <c r="N6" s="31"/>
    </row>
    <row r="7" spans="1:14" ht="17.25" customHeight="1" x14ac:dyDescent="0.3">
      <c r="A7" s="56" t="s">
        <v>6</v>
      </c>
      <c r="B7" s="58" t="s">
        <v>22</v>
      </c>
      <c r="C7" s="60" t="s">
        <v>18</v>
      </c>
      <c r="D7" s="62">
        <v>916</v>
      </c>
      <c r="E7" s="36"/>
      <c r="F7" s="36"/>
      <c r="G7" s="36"/>
      <c r="H7" s="34" t="s">
        <v>17</v>
      </c>
      <c r="I7" s="36" t="s">
        <v>19</v>
      </c>
      <c r="J7" s="38"/>
      <c r="K7" s="40"/>
      <c r="L7" s="42">
        <f t="shared" ref="L7" si="0">D7*J7</f>
        <v>0</v>
      </c>
      <c r="M7" s="42">
        <f t="shared" ref="M7" si="1">L7*1.1</f>
        <v>0</v>
      </c>
      <c r="N7" s="48"/>
    </row>
    <row r="8" spans="1:14" ht="17.25" customHeight="1" thickBot="1" x14ac:dyDescent="0.35">
      <c r="A8" s="57"/>
      <c r="B8" s="59"/>
      <c r="C8" s="61"/>
      <c r="D8" s="63"/>
      <c r="E8" s="37"/>
      <c r="F8" s="37"/>
      <c r="G8" s="37"/>
      <c r="H8" s="35"/>
      <c r="I8" s="37"/>
      <c r="J8" s="39"/>
      <c r="K8" s="41"/>
      <c r="L8" s="43"/>
      <c r="M8" s="43"/>
      <c r="N8" s="49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20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F7:F8"/>
    <mergeCell ref="G7:G8"/>
    <mergeCell ref="F5:F6"/>
    <mergeCell ref="G5:G6"/>
    <mergeCell ref="I5:I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2022-02-08T06:46:10Z</dcterms:modified>
</cp:coreProperties>
</file>