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2 léky LÉČBA HCV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1" i="1"/>
  <c r="M11" i="1" s="1"/>
  <c r="M7" i="1" l="1"/>
  <c r="M14" i="1" s="1"/>
  <c r="L14" i="1"/>
</calcChain>
</file>

<file path=xl/sharedStrings.xml><?xml version="1.0" encoding="utf-8"?>
<sst xmlns="http://schemas.openxmlformats.org/spreadsheetml/2006/main" count="38" uniqueCount="31">
  <si>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</si>
  <si>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</si>
  <si>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</si>
  <si>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</si>
  <si>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</si>
  <si>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</si>
  <si>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</si>
  <si>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</si>
  <si>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</si>
  <si>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</si>
  <si>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</si>
  <si>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</si>
  <si>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</si>
  <si>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</si>
  <si>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</si>
  <si>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</si>
  <si>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</si>
  <si>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</si>
  <si>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</si>
  <si>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J05AP51</t>
  </si>
  <si>
    <t>3.</t>
  </si>
  <si>
    <t>J05AP55</t>
  </si>
  <si>
    <t>J05AP56</t>
  </si>
  <si>
    <t>TBL FLM</t>
  </si>
  <si>
    <t>1 x 28 tbl</t>
  </si>
  <si>
    <t>Sofosbuvir 400 mg a velpatasvir 100 mg</t>
  </si>
  <si>
    <t>Sofosbuvir 400 mg, velpatasvir 100 mg      a voxilaprevir 100 mg</t>
  </si>
  <si>
    <t>Jedna potahovaná tableta obsahuje sofosbuvirum 400 mg, velpatasvirum 100 mg a voxilaprevirum 100 mg.</t>
  </si>
  <si>
    <t>Jedna potahovaná tableta obsahuje sofosbuvirum 400 mg a velpatasvirum 100 mg.</t>
  </si>
  <si>
    <t>Lepidasvir 90 mg a sofosbuvir 400 mg</t>
  </si>
  <si>
    <t>Jedna potahovaná tableta obsahuje lepidasvirum 90 mg a sofosbuvirum 400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</si>
</sst>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4"/>
  <sheetViews>
    <sheetView tabSelected="1" workbookViewId="0">
      <selection activeCell="M20" sqref="M20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3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thickBot="1" x14ac:dyDescent="0.3"/>
    <row r="5" spans="1:172" ht="15" customHeight="1" x14ac:dyDescent="0.25">
      <c r="A5" s="51"/>
      <c r="B5" s="53" t="s">
        <v>1</v>
      </c>
      <c r="C5" s="37" t="s">
        <v>7</v>
      </c>
      <c r="D5" s="37" t="s">
        <v>8</v>
      </c>
      <c r="E5" s="35" t="s">
        <v>2</v>
      </c>
      <c r="F5" s="41" t="s">
        <v>3</v>
      </c>
      <c r="G5" s="41" t="s">
        <v>5</v>
      </c>
      <c r="H5" s="35" t="s">
        <v>10</v>
      </c>
      <c r="I5" s="37" t="s">
        <v>11</v>
      </c>
      <c r="J5" s="37" t="s">
        <v>9</v>
      </c>
      <c r="K5" s="37" t="s">
        <v>17</v>
      </c>
      <c r="L5" s="39" t="s">
        <v>12</v>
      </c>
      <c r="M5" s="39" t="s">
        <v>15</v>
      </c>
      <c r="N5" s="72" t="s">
        <v>14</v>
      </c>
    </row>
    <row r="6" spans="1:172" ht="15.75" customHeight="1" thickBot="1" x14ac:dyDescent="0.3">
      <c r="A6" s="52"/>
      <c r="B6" s="54"/>
      <c r="C6" s="38"/>
      <c r="D6" s="38"/>
      <c r="E6" s="36"/>
      <c r="F6" s="42"/>
      <c r="G6" s="42"/>
      <c r="H6" s="36"/>
      <c r="I6" s="38"/>
      <c r="J6" s="38"/>
      <c r="K6" s="38"/>
      <c r="L6" s="40"/>
      <c r="M6" s="40"/>
      <c r="N6" s="73"/>
    </row>
    <row r="7" spans="1:172" ht="17.25" customHeight="1" x14ac:dyDescent="0.25">
      <c r="A7" s="43" t="s">
        <v>6</v>
      </c>
      <c r="B7" s="45" t="s">
        <v>29</v>
      </c>
      <c r="C7" s="47" t="s">
        <v>19</v>
      </c>
      <c r="D7" s="49">
        <v>12</v>
      </c>
      <c r="E7" s="33"/>
      <c r="F7" s="33"/>
      <c r="G7" s="33"/>
      <c r="H7" s="60" t="s">
        <v>23</v>
      </c>
      <c r="I7" s="33" t="s">
        <v>24</v>
      </c>
      <c r="J7" s="67"/>
      <c r="K7" s="69"/>
      <c r="L7" s="56">
        <f t="shared" ref="L7" si="0">D7*J7</f>
        <v>0</v>
      </c>
      <c r="M7" s="56">
        <f t="shared" ref="M7" si="1">L7*1.1</f>
        <v>0</v>
      </c>
      <c r="N7" s="58"/>
    </row>
    <row r="8" spans="1:172" ht="17.25" customHeight="1" thickBot="1" x14ac:dyDescent="0.3">
      <c r="A8" s="44"/>
      <c r="B8" s="46"/>
      <c r="C8" s="48"/>
      <c r="D8" s="50"/>
      <c r="E8" s="34"/>
      <c r="F8" s="34"/>
      <c r="G8" s="34"/>
      <c r="H8" s="61"/>
      <c r="I8" s="34"/>
      <c r="J8" s="68"/>
      <c r="K8" s="70"/>
      <c r="L8" s="57"/>
      <c r="M8" s="57"/>
      <c r="N8" s="59"/>
    </row>
    <row r="9" spans="1:172" ht="17.25" customHeight="1" x14ac:dyDescent="0.25">
      <c r="A9" s="43" t="s">
        <v>18</v>
      </c>
      <c r="B9" s="45" t="s">
        <v>25</v>
      </c>
      <c r="C9" s="47" t="s">
        <v>21</v>
      </c>
      <c r="D9" s="49">
        <v>160</v>
      </c>
      <c r="E9" s="33"/>
      <c r="F9" s="33"/>
      <c r="G9" s="33"/>
      <c r="H9" s="60" t="s">
        <v>23</v>
      </c>
      <c r="I9" s="33" t="s">
        <v>24</v>
      </c>
      <c r="J9" s="62"/>
      <c r="K9" s="62"/>
      <c r="L9" s="56">
        <f t="shared" ref="L9" si="2">D9*J9</f>
        <v>0</v>
      </c>
      <c r="M9" s="56">
        <f t="shared" ref="M9" si="3">L9*1.1</f>
        <v>0</v>
      </c>
      <c r="N9" s="65"/>
    </row>
    <row r="10" spans="1:172" ht="17.25" customHeight="1" thickBot="1" x14ac:dyDescent="0.3">
      <c r="A10" s="44"/>
      <c r="B10" s="46"/>
      <c r="C10" s="48"/>
      <c r="D10" s="50"/>
      <c r="E10" s="34"/>
      <c r="F10" s="34"/>
      <c r="G10" s="34"/>
      <c r="H10" s="61"/>
      <c r="I10" s="34"/>
      <c r="J10" s="63"/>
      <c r="K10" s="63"/>
      <c r="L10" s="64"/>
      <c r="M10" s="64"/>
      <c r="N10" s="66"/>
    </row>
    <row r="11" spans="1:172" s="10" customFormat="1" ht="16.899999999999999" customHeight="1" x14ac:dyDescent="0.25">
      <c r="A11" s="43" t="s">
        <v>20</v>
      </c>
      <c r="B11" s="45" t="s">
        <v>26</v>
      </c>
      <c r="C11" s="47" t="s">
        <v>22</v>
      </c>
      <c r="D11" s="49">
        <v>6</v>
      </c>
      <c r="E11" s="33"/>
      <c r="F11" s="33"/>
      <c r="G11" s="33"/>
      <c r="H11" s="60" t="s">
        <v>23</v>
      </c>
      <c r="I11" s="33" t="s">
        <v>24</v>
      </c>
      <c r="J11" s="62"/>
      <c r="K11" s="62"/>
      <c r="L11" s="56">
        <f t="shared" ref="L11" si="4">D11*J11</f>
        <v>0</v>
      </c>
      <c r="M11" s="56">
        <f t="shared" ref="M11" si="5">L11*1.1</f>
        <v>0</v>
      </c>
      <c r="N11" s="65"/>
      <c r="O11" s="5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s="11" customFormat="1" ht="17.25" customHeight="1" thickBot="1" x14ac:dyDescent="0.3">
      <c r="A12" s="44"/>
      <c r="B12" s="46"/>
      <c r="C12" s="48"/>
      <c r="D12" s="50"/>
      <c r="E12" s="34"/>
      <c r="F12" s="34"/>
      <c r="G12" s="34"/>
      <c r="H12" s="61"/>
      <c r="I12" s="34"/>
      <c r="J12" s="63"/>
      <c r="K12" s="63"/>
      <c r="L12" s="64"/>
      <c r="M12" s="64"/>
      <c r="N12" s="66"/>
      <c r="O12" s="55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s="17" customFormat="1" ht="17.25" customHeight="1" thickBot="1" x14ac:dyDescent="0.3">
      <c r="B13" s="20"/>
      <c r="C13" s="21"/>
      <c r="D13" s="22"/>
      <c r="H13" s="20"/>
      <c r="K13" s="23"/>
      <c r="L13" s="18"/>
      <c r="M13" s="18"/>
    </row>
    <row r="14" spans="1:172" ht="15.75" thickBot="1" x14ac:dyDescent="0.3">
      <c r="H14" s="14"/>
      <c r="I14" s="15"/>
      <c r="K14" s="2" t="s">
        <v>4</v>
      </c>
      <c r="L14" s="9">
        <f>SUM(L7:L12)</f>
        <v>0</v>
      </c>
      <c r="M14" s="9">
        <f>SUM(M7:M12)</f>
        <v>0</v>
      </c>
    </row>
    <row r="15" spans="1:172" x14ac:dyDescent="0.25">
      <c r="J15" s="5"/>
      <c r="K15" s="5"/>
      <c r="L15" s="5"/>
      <c r="M15" s="5"/>
    </row>
    <row r="16" spans="1:172" x14ac:dyDescent="0.25">
      <c r="B16" s="6" t="s">
        <v>16</v>
      </c>
      <c r="L16" s="5"/>
    </row>
    <row r="17" spans="1:172" x14ac:dyDescent="0.25">
      <c r="L17" s="5"/>
    </row>
    <row r="18" spans="1:172" x14ac:dyDescent="0.25">
      <c r="L18" s="5"/>
    </row>
    <row r="19" spans="1:172" x14ac:dyDescent="0.25">
      <c r="B19" s="7" t="s">
        <v>13</v>
      </c>
      <c r="L19" s="5"/>
    </row>
    <row r="20" spans="1:172" x14ac:dyDescent="0.25">
      <c r="L20" s="5"/>
    </row>
    <row r="21" spans="1:172" x14ac:dyDescent="0.25">
      <c r="A21" s="32" t="s">
        <v>6</v>
      </c>
      <c r="B21" s="16" t="s">
        <v>30</v>
      </c>
      <c r="C21" s="25"/>
      <c r="D21" s="26"/>
      <c r="F21" s="26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32"/>
      <c r="B22" s="71"/>
      <c r="C22" s="71"/>
      <c r="D22" s="71"/>
      <c r="E22" s="71"/>
      <c r="F22" s="71"/>
      <c r="G22" s="71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32" t="s">
        <v>18</v>
      </c>
      <c r="B23" s="16" t="s">
        <v>28</v>
      </c>
      <c r="C23" s="27"/>
      <c r="D23" s="28"/>
      <c r="E23" s="27"/>
      <c r="F23" s="27"/>
      <c r="G23" s="27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24"/>
      <c r="B24" s="27"/>
      <c r="C24" s="27"/>
      <c r="D24" s="28"/>
      <c r="E24" s="27"/>
      <c r="F24" s="27"/>
      <c r="G24" s="27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32" t="s">
        <v>20</v>
      </c>
      <c r="B25" s="16" t="s">
        <v>27</v>
      </c>
      <c r="C25" s="27"/>
      <c r="D25" s="28"/>
      <c r="E25" s="27"/>
      <c r="F25" s="27"/>
      <c r="G25" s="27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24"/>
      <c r="B26" s="27"/>
      <c r="C26" s="27"/>
      <c r="D26" s="28"/>
      <c r="E26" s="27"/>
      <c r="F26" s="27"/>
      <c r="G26" s="27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25">
      <c r="A27" s="24"/>
      <c r="B27" s="27"/>
      <c r="C27" s="27"/>
      <c r="D27" s="28"/>
      <c r="E27" s="27"/>
      <c r="F27" s="27"/>
      <c r="G27" s="27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25">
      <c r="A28" s="24"/>
      <c r="B28" s="27"/>
      <c r="C28" s="27"/>
      <c r="D28" s="28"/>
      <c r="E28" s="27"/>
      <c r="F28" s="27"/>
      <c r="G28" s="27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25">
      <c r="A29" s="24"/>
      <c r="B29" s="19"/>
      <c r="C29" s="19"/>
      <c r="D29" s="29"/>
      <c r="E29" s="16"/>
      <c r="F29" s="29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A30" s="24"/>
      <c r="B30" s="30"/>
      <c r="C30" s="30"/>
      <c r="D30" s="31"/>
      <c r="F30" s="26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25">
      <c r="A31" s="24"/>
      <c r="B31" s="19"/>
      <c r="C31" s="19"/>
      <c r="D31" s="29"/>
      <c r="F31" s="26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25">
      <c r="A32" s="25"/>
      <c r="B32" s="19"/>
      <c r="C32" s="19"/>
      <c r="D32" s="29"/>
      <c r="F32" s="26"/>
      <c r="L32" s="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25">
      <c r="A33" s="8"/>
      <c r="C33" s="16"/>
      <c r="D33" s="16"/>
      <c r="L33" s="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25">
      <c r="B34" s="3"/>
    </row>
  </sheetData>
  <mergeCells count="58">
    <mergeCell ref="B22:G22"/>
    <mergeCell ref="A9:A10"/>
    <mergeCell ref="B9:B10"/>
    <mergeCell ref="C9:C10"/>
    <mergeCell ref="D9:D10"/>
    <mergeCell ref="E9:E10"/>
    <mergeCell ref="F9:F10"/>
    <mergeCell ref="G9:G10"/>
    <mergeCell ref="N11:N12"/>
    <mergeCell ref="H7:H8"/>
    <mergeCell ref="I7:I8"/>
    <mergeCell ref="J7:J8"/>
    <mergeCell ref="K7:K8"/>
    <mergeCell ref="L7:L8"/>
    <mergeCell ref="H9:H10"/>
    <mergeCell ref="I9:I10"/>
    <mergeCell ref="J9:J10"/>
    <mergeCell ref="K9:K10"/>
    <mergeCell ref="L9:L10"/>
    <mergeCell ref="M9:M10"/>
    <mergeCell ref="N9:N10"/>
    <mergeCell ref="O11:O12"/>
    <mergeCell ref="M7:M8"/>
    <mergeCell ref="N7:N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H5:H6"/>
    <mergeCell ref="I5:I6"/>
    <mergeCell ref="J5:J6"/>
    <mergeCell ref="L5:L6"/>
    <mergeCell ref="M5:M6"/>
    <mergeCell ref="K5:K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2022-02-02T14:34:23Z</dcterms:modified>
</cp:coreProperties>
</file>