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5 Q3_2021\VZ LP pod 5 mil Kč\ERTAPENEM 2021\"/>
    </mc:Choice>
  </mc:AlternateContent>
  <bookViews>
    <workbookView xWindow="0" yWindow="0" windowWidth="23040" windowHeight="8616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<sst xmlns="http://schemas.openxmlformats.org/spreadsheetml/2006/main" count="25" uniqueCount="24">
  <si>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</si>
  <si>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</si>
  <si>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</si>
  <si>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</si>
  <si>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</si>
  <si>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</si>
  <si>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</si>
  <si>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</si>
  <si>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</si>
  <si>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</si>
  <si>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</si>
  <si>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</si>
  <si>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</si>
  <si>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</si>
  <si>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</si>
  <si>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</si>
  <si>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</si>
  <si>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</si>
  <si>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 xml:space="preserve">Ertapenem 1g </t>
  </si>
  <si>
    <t>J01DH03</t>
  </si>
  <si>
    <t>INF PLV CSL</t>
  </si>
  <si>
    <t>1 x 1 g</t>
  </si>
  <si>
    <t>Jedna injekční lahvička obsahuje ertapenemum 1,0 g.</t>
  </si>
  <si>
    <t>Pomocná látka se známým účinkem: jedna 1g dávka obsahuje přibližně 6,0 mekv sodíku (přibližně 137 mg).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</si>
</sst>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19"/>
  <sheetViews>
    <sheetView tabSelected="1" workbookViewId="0">
      <selection activeCell="M10" sqref="M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8"/>
      <c r="B5" s="40" t="s">
        <v>1</v>
      </c>
      <c r="C5" s="42" t="s">
        <v>7</v>
      </c>
      <c r="D5" s="42" t="s">
        <v>8</v>
      </c>
      <c r="E5" s="44" t="s">
        <v>2</v>
      </c>
      <c r="F5" s="46" t="s">
        <v>3</v>
      </c>
      <c r="G5" s="46" t="s">
        <v>5</v>
      </c>
      <c r="H5" s="44" t="s">
        <v>10</v>
      </c>
      <c r="I5" s="42" t="s">
        <v>11</v>
      </c>
      <c r="J5" s="42" t="s">
        <v>9</v>
      </c>
      <c r="K5" s="42" t="s">
        <v>17</v>
      </c>
      <c r="L5" s="48" t="s">
        <v>12</v>
      </c>
      <c r="M5" s="48" t="s">
        <v>15</v>
      </c>
      <c r="N5" s="50" t="s">
        <v>14</v>
      </c>
    </row>
    <row r="6" spans="1:14" ht="15.75" customHeight="1" thickBot="1" x14ac:dyDescent="0.35">
      <c r="A6" s="39"/>
      <c r="B6" s="41"/>
      <c r="C6" s="43"/>
      <c r="D6" s="43"/>
      <c r="E6" s="45"/>
      <c r="F6" s="47"/>
      <c r="G6" s="47"/>
      <c r="H6" s="45"/>
      <c r="I6" s="43"/>
      <c r="J6" s="43"/>
      <c r="K6" s="43"/>
      <c r="L6" s="49"/>
      <c r="M6" s="49"/>
      <c r="N6" s="51"/>
    </row>
    <row r="7" spans="1:14" ht="17.25" customHeight="1" x14ac:dyDescent="0.3">
      <c r="A7" s="19" t="s">
        <v>6</v>
      </c>
      <c r="B7" s="21" t="s">
        <v>18</v>
      </c>
      <c r="C7" s="23" t="s">
        <v>19</v>
      </c>
      <c r="D7" s="25">
        <v>1910</v>
      </c>
      <c r="E7" s="27"/>
      <c r="F7" s="27"/>
      <c r="G7" s="27"/>
      <c r="H7" s="34" t="s">
        <v>20</v>
      </c>
      <c r="I7" s="27" t="s">
        <v>21</v>
      </c>
      <c r="J7" s="36"/>
      <c r="K7" s="30"/>
      <c r="L7" s="32">
        <f t="shared" ref="L7" si="0">D7*J7</f>
        <v>0</v>
      </c>
      <c r="M7" s="32">
        <f t="shared" ref="M7" si="1">L7*1.1</f>
        <v>0</v>
      </c>
      <c r="N7" s="52"/>
    </row>
    <row r="8" spans="1:14" ht="17.25" customHeight="1" thickBot="1" x14ac:dyDescent="0.35">
      <c r="A8" s="20"/>
      <c r="B8" s="22"/>
      <c r="C8" s="24"/>
      <c r="D8" s="26"/>
      <c r="E8" s="28"/>
      <c r="F8" s="28"/>
      <c r="G8" s="28"/>
      <c r="H8" s="35"/>
      <c r="I8" s="28"/>
      <c r="J8" s="37"/>
      <c r="K8" s="31"/>
      <c r="L8" s="33"/>
      <c r="M8" s="33"/>
      <c r="N8" s="53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16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 t="s">
        <v>23</v>
      </c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29"/>
      <c r="C19" s="29"/>
      <c r="D19" s="29"/>
      <c r="E19" s="29"/>
      <c r="F19" s="29"/>
      <c r="G19" s="29"/>
      <c r="L19" s="4"/>
    </row>
  </sheetData>
  <mergeCells count="29">
    <mergeCell ref="K5:K6"/>
    <mergeCell ref="L5:L6"/>
    <mergeCell ref="M5:M6"/>
    <mergeCell ref="N5:N6"/>
    <mergeCell ref="N7:N8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B19:G19"/>
    <mergeCell ref="K7:K8"/>
    <mergeCell ref="L7:L8"/>
    <mergeCell ref="M7:M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2021-09-08T07:27:15Z</dcterms:modified>
</cp:coreProperties>
</file>