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6240" windowWidth="24240" windowHeight="6225" tabRatio="691"/>
  </bookViews>
  <sheets>
    <sheet name="rozpočet" sheetId="13" r:id="rId1"/>
  </sheets>
  <definedNames>
    <definedName name="_xlnm.Print_Area" localSheetId="0">rozpočet!$A$1:$O$62</definedName>
  </definedNames>
  <calcPr calcId="125725"/>
</workbook>
</file>

<file path=xl/calcChain.xml><?xml version="1.0" encoding="utf-8"?>
<calcChain xmlns="http://schemas.openxmlformats.org/spreadsheetml/2006/main">
  <c r="L8" i="13"/>
  <c r="L7"/>
  <c r="N60" l="1"/>
  <c r="N58"/>
  <c r="N55"/>
  <c r="N53"/>
  <c r="N51"/>
  <c r="N48"/>
  <c r="N45"/>
  <c r="N42"/>
  <c r="N38"/>
  <c r="N37"/>
  <c r="N36"/>
  <c r="N35"/>
  <c r="N33"/>
  <c r="N32"/>
  <c r="N30"/>
  <c r="N29"/>
  <c r="N23"/>
  <c r="N19"/>
  <c r="N14"/>
  <c r="N12"/>
  <c r="N8"/>
  <c r="O8" s="1"/>
  <c r="N7"/>
  <c r="O7" s="1"/>
  <c r="L51"/>
  <c r="L38"/>
  <c r="L37"/>
  <c r="L36"/>
  <c r="L35"/>
  <c r="L33"/>
  <c r="L32"/>
  <c r="L30"/>
  <c r="L29"/>
  <c r="L23"/>
  <c r="L19"/>
  <c r="O23" l="1"/>
  <c r="O45"/>
  <c r="O51"/>
  <c r="O53"/>
  <c r="O55"/>
  <c r="O12"/>
  <c r="O42"/>
  <c r="O48"/>
  <c r="O58"/>
  <c r="O60"/>
  <c r="O19"/>
  <c r="O38"/>
  <c r="O37"/>
  <c r="O36"/>
  <c r="O35"/>
  <c r="O33"/>
  <c r="O32"/>
  <c r="O30"/>
  <c r="O29"/>
  <c r="I19"/>
  <c r="I23" s="1"/>
  <c r="I12"/>
  <c r="I42" s="1"/>
  <c r="G14" l="1"/>
  <c r="L14" l="1"/>
  <c r="O14" s="1"/>
  <c r="L62" l="1"/>
  <c r="O62"/>
  <c r="N62"/>
</calcChain>
</file>

<file path=xl/sharedStrings.xml><?xml version="1.0" encoding="utf-8"?>
<sst xmlns="http://schemas.openxmlformats.org/spreadsheetml/2006/main" count="88" uniqueCount="56">
  <si>
    <t>1.</t>
  </si>
  <si>
    <t>2.</t>
  </si>
  <si>
    <t>3.</t>
  </si>
  <si>
    <t>ks</t>
  </si>
  <si>
    <t>m</t>
  </si>
  <si>
    <t>soub</t>
  </si>
  <si>
    <t>Tlakové zkoušky potrubí</t>
  </si>
  <si>
    <t>4.</t>
  </si>
  <si>
    <t>5.</t>
  </si>
  <si>
    <t>do DN 50</t>
  </si>
  <si>
    <t>Fitinky</t>
  </si>
  <si>
    <t>Vnitrostaveništní přemístění</t>
  </si>
  <si>
    <t>do 6 m</t>
  </si>
  <si>
    <t>t</t>
  </si>
  <si>
    <t>Prostupy potrubí</t>
  </si>
  <si>
    <t xml:space="preserve"> soub </t>
  </si>
  <si>
    <t>Potrubí</t>
  </si>
  <si>
    <t>Ostatní</t>
  </si>
  <si>
    <t>Topná zkouška</t>
  </si>
  <si>
    <t>Zaregulování systému</t>
  </si>
  <si>
    <t>hod</t>
  </si>
  <si>
    <t xml:space="preserve"> Technický dozor</t>
  </si>
  <si>
    <t>materiál</t>
  </si>
  <si>
    <t>celkem</t>
  </si>
  <si>
    <t>montáž</t>
  </si>
  <si>
    <t>cena</t>
  </si>
  <si>
    <t>18x1</t>
  </si>
  <si>
    <t>Radiátorové armatury</t>
  </si>
  <si>
    <t>Termostatická hlavice</t>
  </si>
  <si>
    <t>Uzavírací šroubení pro VK</t>
  </si>
  <si>
    <t>RLV-KS - rohové</t>
  </si>
  <si>
    <t>Otopná tělesa</t>
  </si>
  <si>
    <t xml:space="preserve">Desková otopná tělesa </t>
  </si>
  <si>
    <t>VENTIL KOMPAKT</t>
  </si>
  <si>
    <t>CELKEM BEZ DPH</t>
  </si>
  <si>
    <t>Potrubí Cu</t>
  </si>
  <si>
    <t>15x1</t>
  </si>
  <si>
    <t>z trubek polotvrdých</t>
  </si>
  <si>
    <t>potrubí Cu</t>
  </si>
  <si>
    <t>11VK-600/1800</t>
  </si>
  <si>
    <t>11VK-900/1800</t>
  </si>
  <si>
    <t>21VK-600/1400</t>
  </si>
  <si>
    <t>21VK-600/1800</t>
  </si>
  <si>
    <t>22VK-300/1800</t>
  </si>
  <si>
    <t>22VK-600/1800</t>
  </si>
  <si>
    <t>22VK-600/2000</t>
  </si>
  <si>
    <t>22VK-900/1800</t>
  </si>
  <si>
    <t>REA 5054 K</t>
  </si>
  <si>
    <t>DEMONTÁŽE</t>
  </si>
  <si>
    <t>Demontáž potrubí</t>
  </si>
  <si>
    <t>Demontáž armatur</t>
  </si>
  <si>
    <t>radiátorových</t>
  </si>
  <si>
    <t>Demontáž otopných těles</t>
  </si>
  <si>
    <t>článkových</t>
  </si>
  <si>
    <t>VYTÁPĚNÍ</t>
  </si>
  <si>
    <t>VÝKAZ VÝMĚR - DĚTSKÁ CHIRURGIE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</si>
</sst>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2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left"/>
    </xf>
    <xf numFmtId="0" fontId="3" fillId="0" borderId="0" xfId="0" applyFont="1" applyBorder="1"/>
    <xf numFmtId="49" fontId="3" fillId="0" borderId="0" xfId="0" applyNumberFormat="1" applyFont="1" applyAlignment="1">
      <alignment horizontal="left"/>
    </xf>
    <xf numFmtId="0" fontId="6" fillId="0" borderId="0" xfId="0" applyFont="1"/>
    <xf numFmtId="0" fontId="3" fillId="0" borderId="0" xfId="0" applyFont="1" applyFill="1"/>
    <xf numFmtId="49" fontId="2" fillId="0" borderId="0" xfId="0" applyNumberFormat="1" applyFont="1"/>
    <xf numFmtId="49" fontId="2" fillId="0" borderId="0" xfId="0" applyNumberFormat="1" applyFont="1" applyAlignment="1"/>
    <xf numFmtId="164" fontId="7" fillId="0" borderId="0" xfId="0" applyNumberFormat="1" applyFont="1"/>
    <xf numFmtId="164" fontId="3" fillId="0" borderId="0" xfId="1" applyNumberFormat="1" applyFont="1"/>
    <xf numFmtId="164" fontId="3" fillId="0" borderId="0" xfId="1" applyNumberFormat="1" applyFont="1" applyFill="1"/>
    <xf numFmtId="49" fontId="2" fillId="0" borderId="0" xfId="0" applyNumberFormat="1" applyFont="1" applyFill="1" applyAlignment="1"/>
    <xf numFmtId="49" fontId="3" fillId="0" borderId="1" xfId="0" applyNumberFormat="1" applyFont="1" applyBorder="1"/>
    <xf numFmtId="0" fontId="3" fillId="0" borderId="1" xfId="0" applyFont="1" applyBorder="1"/>
    <xf numFmtId="164" fontId="3" fillId="0" borderId="1" xfId="1" applyNumberFormat="1" applyFont="1" applyBorder="1"/>
    <xf numFmtId="164" fontId="2" fillId="0" borderId="0" xfId="1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right"/>
    </xf>
    <xf numFmtId="164" fontId="1" fillId="0" borderId="0" xfId="1" applyNumberFormat="1" applyFont="1" applyFill="1"/>
    <xf numFmtId="164" fontId="5" fillId="0" borderId="0" xfId="1" applyNumberFormat="1" applyFont="1" applyFill="1"/>
    <xf numFmtId="164" fontId="9" fillId="0" borderId="0" xfId="1" applyNumberFormat="1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2" applyFont="1" applyFill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/>
    <xf numFmtId="0" fontId="3" fillId="0" borderId="0" xfId="3" applyFont="1"/>
    <xf numFmtId="0" fontId="10" fillId="0" borderId="0" xfId="3"/>
    <xf numFmtId="0" fontId="3" fillId="0" borderId="0" xfId="3" applyFont="1" applyAlignment="1">
      <alignment horizontal="left"/>
    </xf>
    <xf numFmtId="1" fontId="3" fillId="0" borderId="0" xfId="3" applyNumberFormat="1" applyFont="1"/>
    <xf numFmtId="0" fontId="3" fillId="0" borderId="0" xfId="4" applyFont="1"/>
    <xf numFmtId="0" fontId="10" fillId="0" borderId="0" xfId="4"/>
    <xf numFmtId="0" fontId="10" fillId="0" borderId="0" xfId="4" applyFont="1"/>
    <xf numFmtId="0" fontId="3" fillId="0" borderId="0" xfId="4" applyFont="1" applyAlignment="1">
      <alignment horizontal="left"/>
    </xf>
    <xf numFmtId="1" fontId="3" fillId="0" borderId="0" xfId="4" applyNumberFormat="1" applyFont="1"/>
    <xf numFmtId="0" fontId="3" fillId="0" borderId="0" xfId="0" applyFont="1" applyBorder="1" applyAlignment="1">
      <alignment horizontal="left"/>
    </xf>
    <xf numFmtId="0" fontId="9" fillId="0" borderId="0" xfId="0" applyFont="1" applyAlignment="1"/>
    <xf numFmtId="1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0" fillId="0" borderId="1" xfId="0" applyBorder="1"/>
    <xf numFmtId="1" fontId="3" fillId="0" borderId="1" xfId="0" applyNumberFormat="1" applyFont="1" applyFill="1" applyBorder="1" applyAlignment="1">
      <alignment horizontal="right"/>
    </xf>
    <xf numFmtId="0" fontId="2" fillId="0" borderId="0" xfId="0" applyFont="1"/>
    <xf numFmtId="0" fontId="11" fillId="0" borderId="0" xfId="0" applyFont="1"/>
    <xf numFmtId="1" fontId="2" fillId="0" borderId="0" xfId="0" applyNumberFormat="1" applyFont="1" applyFill="1" applyAlignment="1">
      <alignment horizontal="right"/>
    </xf>
    <xf numFmtId="164" fontId="2" fillId="0" borderId="0" xfId="1" applyNumberFormat="1" applyFont="1"/>
    <xf numFmtId="164" fontId="3" fillId="0" borderId="0" xfId="5" applyNumberFormat="1" applyFont="1"/>
    <xf numFmtId="49" fontId="8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0" xfId="1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left"/>
    </xf>
    <xf numFmtId="164" fontId="3" fillId="3" borderId="0" xfId="5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</cellXfs>
  <cellStyles count="6">
    <cellStyle name="měny" xfId="1" builtinId="4"/>
    <cellStyle name="měny 10 7" xfId="5"/>
    <cellStyle name="normální" xfId="0" builtinId="0"/>
    <cellStyle name="normální 15" xfId="3"/>
    <cellStyle name="normální 16" xfId="4"/>
    <cellStyle name="normální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9"/>
  <sheetViews>
    <sheetView tabSelected="1" view="pageBreakPreview" zoomScale="90" zoomScaleNormal="100" zoomScaleSheetLayoutView="90" workbookViewId="0">
      <pane ySplit="2" topLeftCell="A3" activePane="bottomLeft" state="frozen"/>
      <selection pane="bottomLeft" activeCell="K51" sqref="K51"/>
    </sheetView>
  </sheetViews>
  <sheetFormatPr defaultRowHeight="12"/>
  <cols>
    <col min="1" max="1" width="3.7109375" style="5" customWidth="1"/>
    <col min="2" max="2" width="2" style="2" customWidth="1"/>
    <col min="3" max="3" width="1.7109375" style="2" customWidth="1"/>
    <col min="4" max="4" width="2.7109375" style="2" customWidth="1"/>
    <col min="5" max="5" width="20.28515625" style="2" customWidth="1"/>
    <col min="6" max="6" width="7.5703125" style="2" customWidth="1"/>
    <col min="7" max="7" width="17.140625" style="2" customWidth="1"/>
    <col min="8" max="8" width="7" style="2" customWidth="1"/>
    <col min="9" max="9" width="9.28515625" style="3" customWidth="1"/>
    <col min="10" max="10" width="5.7109375" style="2" customWidth="1"/>
    <col min="11" max="15" width="11.140625" style="16" customWidth="1"/>
    <col min="16" max="16384" width="9.140625" style="2"/>
  </cols>
  <sheetData>
    <row r="1" spans="1:15" s="1" customFormat="1" ht="21.6" customHeight="1">
      <c r="A1" s="53" t="s">
        <v>55</v>
      </c>
      <c r="B1" s="54"/>
      <c r="C1" s="54"/>
      <c r="D1" s="54"/>
      <c r="E1" s="54"/>
      <c r="F1" s="54"/>
      <c r="G1" s="54"/>
      <c r="H1" s="54"/>
      <c r="I1" s="55"/>
      <c r="J1" s="54"/>
      <c r="K1" s="56" t="s">
        <v>22</v>
      </c>
      <c r="L1" s="56" t="s">
        <v>22</v>
      </c>
      <c r="M1" s="56" t="s">
        <v>24</v>
      </c>
      <c r="N1" s="56" t="s">
        <v>24</v>
      </c>
      <c r="O1" s="56" t="s">
        <v>25</v>
      </c>
    </row>
    <row r="2" spans="1:15" s="1" customFormat="1" ht="18" customHeight="1">
      <c r="A2" s="57" t="s">
        <v>54</v>
      </c>
      <c r="B2" s="54"/>
      <c r="C2" s="54"/>
      <c r="D2" s="54"/>
      <c r="E2" s="54"/>
      <c r="F2" s="54"/>
      <c r="G2" s="54"/>
      <c r="H2" s="54"/>
      <c r="I2" s="55"/>
      <c r="J2" s="54"/>
      <c r="K2" s="56" t="s">
        <v>3</v>
      </c>
      <c r="L2" s="56" t="s">
        <v>23</v>
      </c>
      <c r="M2" s="56" t="s">
        <v>3</v>
      </c>
      <c r="N2" s="56" t="s">
        <v>23</v>
      </c>
      <c r="O2" s="56" t="s">
        <v>23</v>
      </c>
    </row>
    <row r="3" spans="1:15" s="1" customFormat="1" ht="18" customHeight="1">
      <c r="A3" s="8"/>
      <c r="B3" s="6"/>
      <c r="C3" s="6"/>
      <c r="D3" s="6"/>
      <c r="E3" s="6"/>
      <c r="F3" s="6"/>
      <c r="G3" s="6"/>
      <c r="H3" s="6"/>
      <c r="I3" s="7"/>
      <c r="J3" s="6"/>
      <c r="K3" s="22"/>
      <c r="L3" s="22"/>
      <c r="M3" s="22"/>
      <c r="N3" s="22"/>
      <c r="O3" s="22"/>
    </row>
    <row r="4" spans="1:15" s="12" customFormat="1" ht="12.75">
      <c r="A4" s="18" t="s">
        <v>16</v>
      </c>
      <c r="F4" s="28"/>
      <c r="G4" s="28"/>
      <c r="H4" s="28"/>
      <c r="K4" s="17"/>
      <c r="L4" s="24"/>
      <c r="M4" s="25"/>
      <c r="N4" s="26"/>
      <c r="O4" s="26"/>
    </row>
    <row r="5" spans="1:15" s="12" customFormat="1" ht="12.75">
      <c r="A5" s="27" t="s">
        <v>0</v>
      </c>
      <c r="B5" s="12" t="s">
        <v>35</v>
      </c>
      <c r="I5" s="23"/>
      <c r="K5" s="17"/>
      <c r="L5" s="24"/>
      <c r="M5" s="25"/>
      <c r="N5" s="26"/>
      <c r="O5" s="26"/>
    </row>
    <row r="6" spans="1:15" s="12" customFormat="1" ht="12.75">
      <c r="A6" s="27"/>
      <c r="C6" s="12" t="s">
        <v>37</v>
      </c>
      <c r="I6" s="23"/>
      <c r="K6" s="17"/>
      <c r="L6" s="24"/>
      <c r="M6" s="25"/>
      <c r="N6" s="26"/>
      <c r="O6" s="26"/>
    </row>
    <row r="7" spans="1:15" s="12" customFormat="1" ht="12.75">
      <c r="A7" s="27"/>
      <c r="C7" s="29"/>
      <c r="E7" s="12" t="s">
        <v>36</v>
      </c>
      <c r="F7" s="30"/>
      <c r="G7" s="31"/>
      <c r="H7" s="31"/>
      <c r="I7" s="23">
        <v>50</v>
      </c>
      <c r="J7" s="12" t="s">
        <v>4</v>
      </c>
      <c r="K7" s="58">
        <v>0</v>
      </c>
      <c r="L7" s="52">
        <f t="shared" ref="L7:L51" si="0">+K7*I7</f>
        <v>0</v>
      </c>
      <c r="M7" s="58">
        <v>0</v>
      </c>
      <c r="N7" s="26">
        <f t="shared" ref="N7:N60" si="1">+M7*I7</f>
        <v>0</v>
      </c>
      <c r="O7" s="26">
        <f t="shared" ref="O7:O60" si="2">+N7+L7</f>
        <v>0</v>
      </c>
    </row>
    <row r="8" spans="1:15" s="12" customFormat="1" ht="12.75">
      <c r="A8" s="27"/>
      <c r="C8" s="29"/>
      <c r="E8" s="12" t="s">
        <v>26</v>
      </c>
      <c r="F8" s="30"/>
      <c r="G8" s="31"/>
      <c r="H8" s="31"/>
      <c r="I8" s="23">
        <v>5</v>
      </c>
      <c r="J8" s="12" t="s">
        <v>4</v>
      </c>
      <c r="K8" s="58">
        <v>0</v>
      </c>
      <c r="L8" s="52">
        <f t="shared" si="0"/>
        <v>0</v>
      </c>
      <c r="M8" s="58">
        <v>0</v>
      </c>
      <c r="N8" s="26">
        <f t="shared" si="1"/>
        <v>0</v>
      </c>
      <c r="O8" s="26">
        <f t="shared" si="2"/>
        <v>0</v>
      </c>
    </row>
    <row r="9" spans="1:15" s="12" customFormat="1" ht="12.75">
      <c r="A9" s="27"/>
      <c r="C9" s="29"/>
      <c r="F9" s="30"/>
      <c r="G9" s="31"/>
      <c r="H9" s="31"/>
      <c r="I9" s="23"/>
      <c r="K9" s="17"/>
      <c r="L9" s="24"/>
      <c r="M9" s="17"/>
      <c r="N9" s="26"/>
      <c r="O9" s="26"/>
    </row>
    <row r="10" spans="1:15" s="12" customFormat="1" ht="12.75">
      <c r="A10" s="27" t="s">
        <v>1</v>
      </c>
      <c r="B10" s="12" t="s">
        <v>6</v>
      </c>
      <c r="G10" s="23"/>
      <c r="H10" s="23"/>
      <c r="K10" s="17"/>
      <c r="L10" s="24"/>
      <c r="M10" s="17"/>
      <c r="N10" s="26"/>
      <c r="O10" s="26"/>
    </row>
    <row r="11" spans="1:15" ht="12.75">
      <c r="C11" s="2" t="s">
        <v>38</v>
      </c>
      <c r="G11" s="3"/>
      <c r="H11" s="3"/>
      <c r="I11" s="12"/>
      <c r="L11" s="24"/>
      <c r="N11" s="26"/>
      <c r="O11" s="26"/>
    </row>
    <row r="12" spans="1:15" ht="12.75">
      <c r="D12" s="2" t="s">
        <v>9</v>
      </c>
      <c r="I12" s="23">
        <f>SUM(I7:I8)</f>
        <v>55</v>
      </c>
      <c r="J12" s="2" t="s">
        <v>4</v>
      </c>
      <c r="L12" s="24"/>
      <c r="M12" s="59">
        <v>0</v>
      </c>
      <c r="N12" s="26">
        <f t="shared" si="1"/>
        <v>0</v>
      </c>
      <c r="O12" s="26">
        <f t="shared" si="2"/>
        <v>0</v>
      </c>
    </row>
    <row r="13" spans="1:15" ht="12.75">
      <c r="I13" s="23"/>
      <c r="L13" s="24"/>
      <c r="N13" s="26"/>
      <c r="O13" s="26"/>
    </row>
    <row r="14" spans="1:15" ht="12.75">
      <c r="A14" s="5" t="s">
        <v>2</v>
      </c>
      <c r="B14" s="2" t="s">
        <v>10</v>
      </c>
      <c r="F14" s="32"/>
      <c r="G14" s="15">
        <f>SUM(L7:L8)</f>
        <v>0</v>
      </c>
      <c r="H14" s="15"/>
      <c r="I14" s="23">
        <v>1</v>
      </c>
      <c r="J14" s="2" t="s">
        <v>5</v>
      </c>
      <c r="K14" s="59">
        <v>0</v>
      </c>
      <c r="L14" s="24">
        <f t="shared" si="0"/>
        <v>0</v>
      </c>
      <c r="M14" s="59">
        <v>0</v>
      </c>
      <c r="N14" s="26">
        <f t="shared" si="1"/>
        <v>0</v>
      </c>
      <c r="O14" s="26">
        <f t="shared" si="2"/>
        <v>0</v>
      </c>
    </row>
    <row r="15" spans="1:15" ht="12.75">
      <c r="G15" s="15"/>
      <c r="H15" s="15"/>
      <c r="I15" s="23"/>
      <c r="L15" s="24"/>
      <c r="N15" s="26"/>
      <c r="O15" s="26"/>
    </row>
    <row r="16" spans="1:15" ht="12.75">
      <c r="A16" s="13" t="s">
        <v>27</v>
      </c>
      <c r="G16"/>
      <c r="H16"/>
      <c r="I16" s="23"/>
      <c r="L16" s="24"/>
      <c r="N16" s="26"/>
      <c r="O16" s="26"/>
    </row>
    <row r="17" spans="1:15" ht="12.75">
      <c r="A17" s="10" t="s">
        <v>0</v>
      </c>
      <c r="B17" s="33" t="s">
        <v>28</v>
      </c>
      <c r="C17" s="34"/>
      <c r="D17" s="34"/>
      <c r="E17" s="34"/>
      <c r="F17" s="34"/>
      <c r="G17" s="34"/>
      <c r="H17" s="34"/>
      <c r="I17" s="33"/>
      <c r="J17" s="35"/>
      <c r="K17" s="17"/>
      <c r="L17" s="24"/>
      <c r="N17" s="26"/>
      <c r="O17" s="26"/>
    </row>
    <row r="18" spans="1:15" ht="12.75">
      <c r="A18" s="10"/>
      <c r="B18" s="34"/>
      <c r="C18" s="33"/>
      <c r="D18" s="34"/>
      <c r="E18" s="34"/>
      <c r="F18" s="34"/>
      <c r="G18" s="34"/>
      <c r="H18" s="34"/>
      <c r="I18" s="33"/>
      <c r="J18" s="35"/>
      <c r="K18" s="17"/>
      <c r="L18" s="24"/>
      <c r="N18" s="26"/>
      <c r="O18" s="26"/>
    </row>
    <row r="19" spans="1:15" ht="12.75">
      <c r="A19" s="10"/>
      <c r="B19" s="34"/>
      <c r="C19" s="34"/>
      <c r="D19" s="33" t="s">
        <v>47</v>
      </c>
      <c r="E19" s="34"/>
      <c r="F19" s="33"/>
      <c r="G19" s="34"/>
      <c r="H19" s="34"/>
      <c r="I19" s="36">
        <f>SUM(I29:I38)</f>
        <v>17</v>
      </c>
      <c r="J19" s="35" t="s">
        <v>3</v>
      </c>
      <c r="K19" s="59">
        <v>0</v>
      </c>
      <c r="L19" s="24">
        <f t="shared" si="0"/>
        <v>0</v>
      </c>
      <c r="M19" s="59">
        <v>0</v>
      </c>
      <c r="N19" s="26">
        <f t="shared" si="1"/>
        <v>0</v>
      </c>
      <c r="O19" s="26">
        <f t="shared" si="2"/>
        <v>0</v>
      </c>
    </row>
    <row r="20" spans="1:15" ht="12.75">
      <c r="I20" s="23"/>
      <c r="K20" s="17"/>
      <c r="L20" s="24"/>
      <c r="N20" s="26"/>
      <c r="O20" s="26"/>
    </row>
    <row r="21" spans="1:15" ht="12.75">
      <c r="A21" s="10" t="s">
        <v>1</v>
      </c>
      <c r="B21" s="37" t="s">
        <v>29</v>
      </c>
      <c r="C21" s="38"/>
      <c r="D21" s="38"/>
      <c r="E21" s="38"/>
      <c r="F21" s="39"/>
      <c r="G21" s="38"/>
      <c r="H21" s="38"/>
      <c r="I21" s="37"/>
      <c r="J21" s="40"/>
      <c r="K21" s="17"/>
      <c r="L21" s="24"/>
      <c r="N21" s="26"/>
      <c r="O21" s="26"/>
    </row>
    <row r="22" spans="1:15" ht="12.75">
      <c r="A22" s="10"/>
      <c r="B22" s="38"/>
      <c r="C22" s="33"/>
      <c r="D22" s="38"/>
      <c r="E22" s="38"/>
      <c r="F22" s="39"/>
      <c r="G22" s="38"/>
      <c r="H22" s="38"/>
      <c r="I22" s="37"/>
      <c r="J22" s="40"/>
      <c r="K22" s="17"/>
      <c r="L22" s="24"/>
      <c r="N22" s="26"/>
      <c r="O22" s="26"/>
    </row>
    <row r="23" spans="1:15" ht="12.75">
      <c r="A23" s="10"/>
      <c r="B23" s="38"/>
      <c r="C23" s="38"/>
      <c r="D23" s="37" t="s">
        <v>30</v>
      </c>
      <c r="E23" s="38"/>
      <c r="F23" s="37"/>
      <c r="G23" s="38"/>
      <c r="H23" s="38"/>
      <c r="I23" s="41">
        <f>+I19</f>
        <v>17</v>
      </c>
      <c r="J23" s="40" t="s">
        <v>3</v>
      </c>
      <c r="K23" s="59">
        <v>0</v>
      </c>
      <c r="L23" s="24">
        <f t="shared" si="0"/>
        <v>0</v>
      </c>
      <c r="M23" s="59">
        <v>0</v>
      </c>
      <c r="N23" s="26">
        <f t="shared" si="1"/>
        <v>0</v>
      </c>
      <c r="O23" s="26">
        <f t="shared" si="2"/>
        <v>0</v>
      </c>
    </row>
    <row r="24" spans="1:15" ht="12.75">
      <c r="G24" s="34"/>
      <c r="H24" s="34"/>
      <c r="I24" s="23"/>
      <c r="L24" s="24"/>
      <c r="N24" s="26"/>
      <c r="O24" s="26"/>
    </row>
    <row r="25" spans="1:15" ht="12.75">
      <c r="A25" s="13" t="s">
        <v>31</v>
      </c>
      <c r="I25" s="23"/>
      <c r="L25" s="24"/>
      <c r="N25" s="26"/>
      <c r="O25" s="26"/>
    </row>
    <row r="26" spans="1:15" ht="12.75">
      <c r="A26" s="5" t="s">
        <v>0</v>
      </c>
      <c r="B26" s="2" t="s">
        <v>32</v>
      </c>
      <c r="C26" s="9"/>
      <c r="D26" s="9"/>
      <c r="E26" s="9"/>
      <c r="G26" s="38"/>
      <c r="H26" s="38"/>
      <c r="I26" s="29"/>
      <c r="J26" s="42"/>
      <c r="L26" s="24"/>
      <c r="N26" s="26"/>
      <c r="O26" s="26"/>
    </row>
    <row r="27" spans="1:15" ht="12.75">
      <c r="D27" s="43"/>
      <c r="I27" s="2"/>
      <c r="L27" s="24"/>
      <c r="N27" s="26"/>
      <c r="O27" s="26"/>
    </row>
    <row r="28" spans="1:15" ht="12.75">
      <c r="C28" s="9"/>
      <c r="D28" s="9" t="s">
        <v>33</v>
      </c>
      <c r="E28" s="9"/>
      <c r="G28" s="38"/>
      <c r="H28" s="38"/>
      <c r="I28" s="29"/>
      <c r="J28" s="42"/>
      <c r="L28" s="24"/>
      <c r="N28" s="26"/>
      <c r="O28" s="26"/>
    </row>
    <row r="29" spans="1:15" ht="13.5" customHeight="1">
      <c r="C29" s="9"/>
      <c r="D29" s="9"/>
      <c r="E29" s="9" t="s">
        <v>39</v>
      </c>
      <c r="I29" s="29">
        <v>4</v>
      </c>
      <c r="J29" s="42" t="s">
        <v>3</v>
      </c>
      <c r="K29" s="59">
        <v>0</v>
      </c>
      <c r="L29" s="24">
        <f t="shared" si="0"/>
        <v>0</v>
      </c>
      <c r="M29" s="59">
        <v>0</v>
      </c>
      <c r="N29" s="26">
        <f t="shared" si="1"/>
        <v>0</v>
      </c>
      <c r="O29" s="26">
        <f t="shared" si="2"/>
        <v>0</v>
      </c>
    </row>
    <row r="30" spans="1:15" ht="13.5" customHeight="1">
      <c r="C30" s="9"/>
      <c r="D30" s="9"/>
      <c r="E30" s="9" t="s">
        <v>40</v>
      </c>
      <c r="I30" s="29">
        <v>1</v>
      </c>
      <c r="J30" s="42" t="s">
        <v>3</v>
      </c>
      <c r="K30" s="59">
        <v>0</v>
      </c>
      <c r="L30" s="24">
        <f t="shared" si="0"/>
        <v>0</v>
      </c>
      <c r="M30" s="59">
        <v>0</v>
      </c>
      <c r="N30" s="26">
        <f t="shared" si="1"/>
        <v>0</v>
      </c>
      <c r="O30" s="26">
        <f t="shared" si="2"/>
        <v>0</v>
      </c>
    </row>
    <row r="31" spans="1:15" ht="13.5" customHeight="1">
      <c r="C31" s="9"/>
      <c r="D31" s="9"/>
      <c r="E31" s="9"/>
      <c r="I31" s="29"/>
      <c r="J31" s="42"/>
      <c r="L31" s="24"/>
      <c r="N31" s="26"/>
      <c r="O31" s="26"/>
    </row>
    <row r="32" spans="1:15" ht="13.5" customHeight="1">
      <c r="C32" s="9"/>
      <c r="D32" s="9"/>
      <c r="E32" s="9" t="s">
        <v>41</v>
      </c>
      <c r="I32" s="29">
        <v>3</v>
      </c>
      <c r="J32" s="42" t="s">
        <v>3</v>
      </c>
      <c r="K32" s="59">
        <v>0</v>
      </c>
      <c r="L32" s="24">
        <f t="shared" si="0"/>
        <v>0</v>
      </c>
      <c r="M32" s="59">
        <v>0</v>
      </c>
      <c r="N32" s="26">
        <f t="shared" si="1"/>
        <v>0</v>
      </c>
      <c r="O32" s="26">
        <f t="shared" si="2"/>
        <v>0</v>
      </c>
    </row>
    <row r="33" spans="1:15" ht="13.5" customHeight="1">
      <c r="C33" s="9"/>
      <c r="D33" s="9"/>
      <c r="E33" s="9" t="s">
        <v>42</v>
      </c>
      <c r="I33" s="29">
        <v>1</v>
      </c>
      <c r="J33" s="42" t="s">
        <v>3</v>
      </c>
      <c r="K33" s="59">
        <v>0</v>
      </c>
      <c r="L33" s="24">
        <f t="shared" si="0"/>
        <v>0</v>
      </c>
      <c r="M33" s="59">
        <v>0</v>
      </c>
      <c r="N33" s="26">
        <f t="shared" si="1"/>
        <v>0</v>
      </c>
      <c r="O33" s="26">
        <f t="shared" si="2"/>
        <v>0</v>
      </c>
    </row>
    <row r="34" spans="1:15" ht="13.5" customHeight="1">
      <c r="C34" s="9"/>
      <c r="D34" s="9"/>
      <c r="E34" s="9"/>
      <c r="I34" s="29"/>
      <c r="J34" s="42"/>
      <c r="L34" s="24"/>
      <c r="N34" s="26"/>
      <c r="O34" s="26"/>
    </row>
    <row r="35" spans="1:15" ht="13.5" customHeight="1">
      <c r="C35" s="9"/>
      <c r="D35" s="9"/>
      <c r="E35" s="9" t="s">
        <v>43</v>
      </c>
      <c r="I35" s="29">
        <v>4</v>
      </c>
      <c r="J35" s="42" t="s">
        <v>3</v>
      </c>
      <c r="K35" s="59">
        <v>0</v>
      </c>
      <c r="L35" s="24">
        <f t="shared" si="0"/>
        <v>0</v>
      </c>
      <c r="M35" s="59">
        <v>0</v>
      </c>
      <c r="N35" s="26">
        <f t="shared" si="1"/>
        <v>0</v>
      </c>
      <c r="O35" s="26">
        <f t="shared" si="2"/>
        <v>0</v>
      </c>
    </row>
    <row r="36" spans="1:15" ht="13.5" customHeight="1">
      <c r="C36" s="9"/>
      <c r="D36" s="9"/>
      <c r="E36" s="9" t="s">
        <v>44</v>
      </c>
      <c r="I36" s="29">
        <v>2</v>
      </c>
      <c r="J36" s="42" t="s">
        <v>3</v>
      </c>
      <c r="K36" s="59">
        <v>0</v>
      </c>
      <c r="L36" s="24">
        <f t="shared" si="0"/>
        <v>0</v>
      </c>
      <c r="M36" s="59">
        <v>0</v>
      </c>
      <c r="N36" s="26">
        <f t="shared" si="1"/>
        <v>0</v>
      </c>
      <c r="O36" s="26">
        <f t="shared" si="2"/>
        <v>0</v>
      </c>
    </row>
    <row r="37" spans="1:15" ht="13.5" customHeight="1">
      <c r="C37" s="9"/>
      <c r="D37" s="9"/>
      <c r="E37" s="9" t="s">
        <v>45</v>
      </c>
      <c r="I37" s="29">
        <v>1</v>
      </c>
      <c r="J37" s="42" t="s">
        <v>3</v>
      </c>
      <c r="K37" s="59">
        <v>0</v>
      </c>
      <c r="L37" s="24">
        <f t="shared" si="0"/>
        <v>0</v>
      </c>
      <c r="M37" s="59">
        <v>0</v>
      </c>
      <c r="N37" s="26">
        <f t="shared" si="1"/>
        <v>0</v>
      </c>
      <c r="O37" s="26">
        <f t="shared" si="2"/>
        <v>0</v>
      </c>
    </row>
    <row r="38" spans="1:15" ht="13.5" customHeight="1">
      <c r="C38" s="9"/>
      <c r="D38" s="9"/>
      <c r="E38" s="9" t="s">
        <v>46</v>
      </c>
      <c r="I38" s="29">
        <v>1</v>
      </c>
      <c r="J38" s="42" t="s">
        <v>3</v>
      </c>
      <c r="K38" s="59">
        <v>0</v>
      </c>
      <c r="L38" s="24">
        <f t="shared" si="0"/>
        <v>0</v>
      </c>
      <c r="M38" s="59">
        <v>0</v>
      </c>
      <c r="N38" s="26">
        <f t="shared" si="1"/>
        <v>0</v>
      </c>
      <c r="O38" s="26">
        <f t="shared" si="2"/>
        <v>0</v>
      </c>
    </row>
    <row r="39" spans="1:15" ht="13.5" customHeight="1">
      <c r="C39" s="9"/>
      <c r="D39" s="9"/>
      <c r="E39" s="9"/>
      <c r="I39" s="29"/>
      <c r="J39" s="42"/>
      <c r="L39" s="24"/>
      <c r="N39" s="26"/>
      <c r="O39" s="26"/>
    </row>
    <row r="40" spans="1:15" ht="12.75">
      <c r="A40" s="14" t="s">
        <v>48</v>
      </c>
      <c r="B40"/>
      <c r="C40"/>
      <c r="D40" s="9"/>
      <c r="E40" s="9"/>
      <c r="F40" s="11"/>
      <c r="G40" s="4"/>
      <c r="H40" s="29"/>
      <c r="I40" s="42"/>
      <c r="K40" s="2"/>
      <c r="L40" s="24"/>
      <c r="N40" s="26"/>
      <c r="O40" s="26"/>
    </row>
    <row r="41" spans="1:15" ht="12.75">
      <c r="A41" s="5" t="s">
        <v>0</v>
      </c>
      <c r="B41" s="2" t="s">
        <v>49</v>
      </c>
      <c r="F41" s="4"/>
      <c r="H41" s="12"/>
      <c r="I41" s="2"/>
      <c r="K41" s="2"/>
      <c r="L41" s="24"/>
      <c r="N41" s="26"/>
      <c r="O41" s="26"/>
    </row>
    <row r="42" spans="1:15" ht="12.75">
      <c r="A42"/>
      <c r="B42"/>
      <c r="C42" t="s">
        <v>9</v>
      </c>
      <c r="D42"/>
      <c r="E42" s="5"/>
      <c r="F42" s="4"/>
      <c r="I42" s="44">
        <f>+I12</f>
        <v>55</v>
      </c>
      <c r="J42" s="2" t="s">
        <v>4</v>
      </c>
      <c r="K42" s="2"/>
      <c r="L42" s="24"/>
      <c r="M42" s="59">
        <v>0</v>
      </c>
      <c r="N42" s="26">
        <f t="shared" si="1"/>
        <v>0</v>
      </c>
      <c r="O42" s="26">
        <f t="shared" si="2"/>
        <v>0</v>
      </c>
    </row>
    <row r="43" spans="1:15" ht="12.75">
      <c r="A43"/>
      <c r="B43"/>
      <c r="C43"/>
      <c r="D43"/>
      <c r="E43" s="5"/>
      <c r="F43" s="4"/>
      <c r="G43" s="4"/>
      <c r="I43" s="44"/>
      <c r="K43" s="2"/>
      <c r="L43" s="24"/>
      <c r="N43" s="26"/>
      <c r="O43" s="26"/>
    </row>
    <row r="44" spans="1:15" ht="12.75">
      <c r="A44" s="5" t="s">
        <v>1</v>
      </c>
      <c r="B44" s="2" t="s">
        <v>50</v>
      </c>
      <c r="F44" s="4"/>
      <c r="I44" s="12"/>
      <c r="K44" s="2"/>
      <c r="L44" s="24"/>
      <c r="N44" s="26"/>
      <c r="O44" s="26"/>
    </row>
    <row r="45" spans="1:15" ht="12.75">
      <c r="A45"/>
      <c r="B45"/>
      <c r="C45" t="s">
        <v>51</v>
      </c>
      <c r="D45"/>
      <c r="E45" s="5"/>
      <c r="F45" s="4"/>
      <c r="I45" s="44">
        <v>34</v>
      </c>
      <c r="J45" s="2" t="s">
        <v>3</v>
      </c>
      <c r="K45" s="2"/>
      <c r="L45" s="24"/>
      <c r="M45" s="59">
        <v>0</v>
      </c>
      <c r="N45" s="26">
        <f t="shared" si="1"/>
        <v>0</v>
      </c>
      <c r="O45" s="26">
        <f t="shared" si="2"/>
        <v>0</v>
      </c>
    </row>
    <row r="46" spans="1:15" ht="12.75">
      <c r="A46"/>
      <c r="B46"/>
      <c r="C46"/>
      <c r="D46"/>
      <c r="E46" s="5"/>
      <c r="F46" s="4"/>
      <c r="G46" s="4"/>
      <c r="I46" s="44"/>
      <c r="K46" s="2"/>
      <c r="L46" s="24"/>
      <c r="N46" s="26"/>
      <c r="O46" s="26"/>
    </row>
    <row r="47" spans="1:15" ht="12.75">
      <c r="A47" s="5" t="s">
        <v>2</v>
      </c>
      <c r="B47" s="2" t="s">
        <v>52</v>
      </c>
      <c r="F47" s="4"/>
      <c r="I47" s="12"/>
      <c r="K47" s="2"/>
      <c r="L47" s="24"/>
      <c r="N47" s="26"/>
      <c r="O47" s="26"/>
    </row>
    <row r="48" spans="1:15" ht="12.75">
      <c r="A48"/>
      <c r="B48"/>
      <c r="C48" t="s">
        <v>53</v>
      </c>
      <c r="D48"/>
      <c r="E48" s="5"/>
      <c r="F48" s="4"/>
      <c r="I48" s="44">
        <v>17</v>
      </c>
      <c r="J48" s="2" t="s">
        <v>3</v>
      </c>
      <c r="K48" s="2"/>
      <c r="L48" s="24"/>
      <c r="M48" s="59">
        <v>0</v>
      </c>
      <c r="N48" s="26">
        <f t="shared" si="1"/>
        <v>0</v>
      </c>
      <c r="O48" s="26">
        <f t="shared" si="2"/>
        <v>0</v>
      </c>
    </row>
    <row r="49" spans="1:18" ht="12.75">
      <c r="D49" s="43"/>
      <c r="I49" s="2"/>
      <c r="L49" s="24"/>
      <c r="N49" s="26"/>
      <c r="O49" s="26"/>
    </row>
    <row r="50" spans="1:18" ht="12.75">
      <c r="A50" s="14" t="s">
        <v>17</v>
      </c>
      <c r="B50"/>
      <c r="C50"/>
      <c r="D50"/>
      <c r="E50"/>
      <c r="F50"/>
      <c r="G50" s="4"/>
      <c r="H50" s="4"/>
      <c r="I50"/>
      <c r="J50"/>
      <c r="L50" s="24"/>
      <c r="N50" s="26"/>
      <c r="O50" s="26"/>
      <c r="P50" s="9"/>
    </row>
    <row r="51" spans="1:18" ht="12.75">
      <c r="A51" s="5" t="s">
        <v>0</v>
      </c>
      <c r="B51" s="2" t="s">
        <v>14</v>
      </c>
      <c r="C51"/>
      <c r="D51"/>
      <c r="E51"/>
      <c r="F51"/>
      <c r="G51" s="4"/>
      <c r="H51" s="4"/>
      <c r="I51" s="23">
        <v>1</v>
      </c>
      <c r="J51" s="2" t="s">
        <v>15</v>
      </c>
      <c r="K51" s="59">
        <v>0</v>
      </c>
      <c r="L51" s="24">
        <f t="shared" si="0"/>
        <v>0</v>
      </c>
      <c r="M51" s="59">
        <v>0</v>
      </c>
      <c r="N51" s="26">
        <f t="shared" si="1"/>
        <v>0</v>
      </c>
      <c r="O51" s="26">
        <f t="shared" si="2"/>
        <v>0</v>
      </c>
      <c r="P51" s="9"/>
    </row>
    <row r="52" spans="1:18" ht="12.75">
      <c r="A52"/>
      <c r="B52"/>
      <c r="C52"/>
      <c r="D52"/>
      <c r="E52"/>
      <c r="F52"/>
      <c r="G52"/>
      <c r="H52"/>
      <c r="I52"/>
      <c r="J52"/>
      <c r="L52" s="24"/>
      <c r="N52" s="26"/>
      <c r="O52" s="26"/>
      <c r="P52" s="9"/>
    </row>
    <row r="53" spans="1:18" ht="12.75">
      <c r="A53" s="5" t="s">
        <v>1</v>
      </c>
      <c r="B53" s="2" t="s">
        <v>18</v>
      </c>
      <c r="C53"/>
      <c r="D53"/>
      <c r="E53"/>
      <c r="F53"/>
      <c r="G53" s="4"/>
      <c r="H53" s="4"/>
      <c r="I53" s="23">
        <v>1</v>
      </c>
      <c r="J53" s="2" t="s">
        <v>5</v>
      </c>
      <c r="L53" s="24"/>
      <c r="M53" s="59">
        <v>0</v>
      </c>
      <c r="N53" s="26">
        <f t="shared" si="1"/>
        <v>0</v>
      </c>
      <c r="O53" s="26">
        <f t="shared" si="2"/>
        <v>0</v>
      </c>
      <c r="P53" s="9"/>
    </row>
    <row r="54" spans="1:18" ht="12.75">
      <c r="A54"/>
      <c r="B54"/>
      <c r="C54"/>
      <c r="D54"/>
      <c r="E54"/>
      <c r="F54"/>
      <c r="G54"/>
      <c r="H54"/>
      <c r="I54"/>
      <c r="J54"/>
      <c r="L54" s="24"/>
      <c r="N54" s="26"/>
      <c r="O54" s="26"/>
      <c r="P54" s="9"/>
    </row>
    <row r="55" spans="1:18" ht="12.75">
      <c r="A55" s="5" t="s">
        <v>2</v>
      </c>
      <c r="B55" s="2" t="s">
        <v>19</v>
      </c>
      <c r="G55"/>
      <c r="H55"/>
      <c r="I55" s="23">
        <v>1</v>
      </c>
      <c r="J55" s="2" t="s">
        <v>5</v>
      </c>
      <c r="L55" s="24"/>
      <c r="M55" s="59">
        <v>0</v>
      </c>
      <c r="N55" s="26">
        <f t="shared" si="1"/>
        <v>0</v>
      </c>
      <c r="O55" s="26">
        <f t="shared" si="2"/>
        <v>0</v>
      </c>
      <c r="P55" s="9"/>
    </row>
    <row r="56" spans="1:18" ht="12.75">
      <c r="G56"/>
      <c r="H56"/>
      <c r="I56" s="23"/>
      <c r="L56" s="24"/>
      <c r="N56" s="26"/>
      <c r="O56" s="26"/>
    </row>
    <row r="57" spans="1:18" ht="12.75">
      <c r="A57" s="5" t="s">
        <v>7</v>
      </c>
      <c r="B57" s="2" t="s">
        <v>11</v>
      </c>
      <c r="C57"/>
      <c r="D57"/>
      <c r="E57"/>
      <c r="F57"/>
      <c r="I57"/>
      <c r="J57"/>
      <c r="L57" s="24"/>
      <c r="N57" s="26"/>
      <c r="O57" s="26"/>
    </row>
    <row r="58" spans="1:18" ht="12.75">
      <c r="D58" s="2" t="s">
        <v>12</v>
      </c>
      <c r="I58" s="45">
        <v>0.5</v>
      </c>
      <c r="J58" s="2" t="s">
        <v>13</v>
      </c>
      <c r="L58" s="24"/>
      <c r="M58" s="59">
        <v>0</v>
      </c>
      <c r="N58" s="26">
        <f t="shared" si="1"/>
        <v>0</v>
      </c>
      <c r="O58" s="26">
        <f t="shared" si="2"/>
        <v>0</v>
      </c>
    </row>
    <row r="59" spans="1:18" ht="12.75">
      <c r="A59"/>
      <c r="B59"/>
      <c r="C59"/>
      <c r="D59"/>
      <c r="E59"/>
      <c r="F59"/>
      <c r="I59"/>
      <c r="J59"/>
      <c r="L59" s="24"/>
      <c r="N59" s="26"/>
      <c r="O59" s="26"/>
    </row>
    <row r="60" spans="1:18" ht="12.75">
      <c r="A60" s="5" t="s">
        <v>8</v>
      </c>
      <c r="B60" s="2" t="s">
        <v>21</v>
      </c>
      <c r="C60"/>
      <c r="D60"/>
      <c r="E60"/>
      <c r="F60"/>
      <c r="I60" s="23">
        <v>8</v>
      </c>
      <c r="J60" s="2" t="s">
        <v>20</v>
      </c>
      <c r="L60" s="24"/>
      <c r="M60" s="59">
        <v>0</v>
      </c>
      <c r="N60" s="26">
        <f t="shared" si="1"/>
        <v>0</v>
      </c>
      <c r="O60" s="26">
        <f t="shared" si="2"/>
        <v>0</v>
      </c>
    </row>
    <row r="61" spans="1:18" ht="13.5" thickBot="1">
      <c r="A61" s="19"/>
      <c r="B61" s="20"/>
      <c r="C61" s="20"/>
      <c r="D61" s="20"/>
      <c r="E61" s="20"/>
      <c r="F61" s="20"/>
      <c r="G61" s="46"/>
      <c r="H61" s="46"/>
      <c r="I61" s="47"/>
      <c r="J61" s="20"/>
      <c r="K61" s="21"/>
      <c r="L61" s="21"/>
      <c r="M61" s="21"/>
      <c r="N61" s="21"/>
      <c r="O61" s="21"/>
      <c r="P61"/>
      <c r="Q61"/>
      <c r="R61"/>
    </row>
    <row r="62" spans="1:18" ht="13.5" thickTop="1">
      <c r="A62" s="13" t="s">
        <v>34</v>
      </c>
      <c r="B62" s="48"/>
      <c r="C62" s="48"/>
      <c r="D62" s="48"/>
      <c r="E62" s="48"/>
      <c r="F62" s="48"/>
      <c r="G62" s="49"/>
      <c r="H62" s="49"/>
      <c r="I62" s="50"/>
      <c r="J62" s="48"/>
      <c r="K62" s="51"/>
      <c r="L62" s="51">
        <f>SUM(L4:L61)</f>
        <v>0</v>
      </c>
      <c r="M62" s="51"/>
      <c r="N62" s="51">
        <f>SUM(N4:N61)</f>
        <v>0</v>
      </c>
      <c r="O62" s="51">
        <f>SUM(O4:O61)</f>
        <v>0</v>
      </c>
    </row>
    <row r="63" spans="1:18" ht="185.25" customHeight="1">
      <c r="I63" s="23"/>
    </row>
    <row r="65" spans="1:15" ht="12.75">
      <c r="A65" s="14"/>
      <c r="B65"/>
      <c r="C65"/>
      <c r="D65" s="9"/>
      <c r="E65" s="9"/>
      <c r="F65" s="11"/>
      <c r="G65" s="4"/>
      <c r="H65" s="29"/>
      <c r="I65" s="42"/>
      <c r="K65" s="2"/>
      <c r="L65" s="2"/>
      <c r="M65" s="2"/>
      <c r="N65" s="2"/>
      <c r="O65" s="2"/>
    </row>
    <row r="66" spans="1:15">
      <c r="F66" s="4"/>
      <c r="H66" s="12"/>
      <c r="I66" s="2"/>
      <c r="K66" s="2"/>
      <c r="L66" s="2"/>
      <c r="M66" s="2"/>
      <c r="N66" s="2"/>
      <c r="O66" s="2"/>
    </row>
    <row r="67" spans="1:15" ht="12.75">
      <c r="A67"/>
      <c r="B67"/>
      <c r="C67"/>
      <c r="D67"/>
      <c r="E67" s="5"/>
      <c r="F67" s="4"/>
      <c r="H67" s="44"/>
      <c r="I67" s="2"/>
      <c r="K67" s="2"/>
      <c r="L67" s="2"/>
      <c r="M67" s="2"/>
      <c r="N67" s="2"/>
      <c r="O67" s="2"/>
    </row>
    <row r="68" spans="1:15" ht="12.75">
      <c r="A68"/>
      <c r="B68"/>
      <c r="C68"/>
      <c r="D68"/>
      <c r="E68" s="5"/>
      <c r="F68" s="4"/>
      <c r="G68" s="4"/>
      <c r="H68" s="44"/>
      <c r="I68" s="2"/>
      <c r="K68" s="2"/>
      <c r="L68" s="2"/>
      <c r="M68" s="2"/>
      <c r="N68" s="2"/>
      <c r="O68" s="2"/>
    </row>
    <row r="69" spans="1:15">
      <c r="F69" s="4"/>
      <c r="H69" s="12"/>
      <c r="I69" s="2"/>
      <c r="K69" s="2"/>
      <c r="L69" s="2"/>
      <c r="M69" s="2"/>
      <c r="N69" s="2"/>
      <c r="O69" s="2"/>
    </row>
    <row r="70" spans="1:15" ht="12.75">
      <c r="A70"/>
      <c r="B70"/>
      <c r="C70"/>
      <c r="D70"/>
      <c r="E70" s="5"/>
      <c r="F70" s="4"/>
      <c r="H70" s="44"/>
      <c r="I70" s="2"/>
      <c r="K70" s="2"/>
      <c r="L70" s="2"/>
      <c r="M70" s="2"/>
      <c r="N70" s="2"/>
      <c r="O70" s="2"/>
    </row>
    <row r="71" spans="1:15" ht="12.75">
      <c r="A71"/>
      <c r="B71"/>
      <c r="C71"/>
      <c r="D71"/>
      <c r="E71" s="5"/>
      <c r="F71" s="4"/>
      <c r="G71" s="4"/>
      <c r="H71" s="44"/>
      <c r="I71" s="2"/>
      <c r="K71" s="2"/>
      <c r="L71" s="2"/>
      <c r="M71" s="2"/>
      <c r="N71" s="2"/>
      <c r="O71" s="2"/>
    </row>
    <row r="72" spans="1:15" ht="12.75">
      <c r="A72"/>
      <c r="B72"/>
      <c r="C72"/>
      <c r="D72"/>
      <c r="E72" s="5"/>
      <c r="F72" s="4"/>
      <c r="G72" s="4"/>
      <c r="H72" s="44"/>
      <c r="I72" s="2"/>
      <c r="K72" s="2"/>
      <c r="L72" s="2"/>
      <c r="M72" s="2"/>
      <c r="N72" s="2"/>
      <c r="O72" s="2"/>
    </row>
    <row r="73" spans="1:15">
      <c r="F73" s="4"/>
      <c r="H73" s="12"/>
      <c r="I73" s="2"/>
      <c r="K73" s="2"/>
      <c r="L73" s="2"/>
      <c r="M73" s="2"/>
      <c r="N73" s="2"/>
      <c r="O73" s="2"/>
    </row>
    <row r="74" spans="1:15" ht="12.75">
      <c r="A74"/>
      <c r="B74"/>
      <c r="C74"/>
      <c r="D74"/>
      <c r="E74" s="5"/>
      <c r="F74" s="4"/>
      <c r="H74" s="44"/>
      <c r="I74" s="2"/>
      <c r="K74" s="2"/>
      <c r="L74" s="2"/>
      <c r="M74" s="2"/>
      <c r="N74" s="2"/>
      <c r="O74" s="2"/>
    </row>
    <row r="75" spans="1:15" ht="13.5" customHeight="1">
      <c r="A75"/>
      <c r="B75"/>
      <c r="C75"/>
      <c r="D75"/>
      <c r="E75" s="5"/>
      <c r="F75" s="4"/>
      <c r="G75" s="4"/>
      <c r="H75" s="44"/>
      <c r="I75" s="2"/>
      <c r="K75" s="2"/>
      <c r="L75" s="2"/>
      <c r="M75" s="2"/>
      <c r="N75" s="2"/>
      <c r="O75" s="2"/>
    </row>
    <row r="76" spans="1:15" ht="13.5" customHeight="1">
      <c r="F76" s="4"/>
      <c r="H76" s="12"/>
      <c r="I76" s="2"/>
      <c r="K76" s="2"/>
      <c r="L76" s="2"/>
      <c r="M76" s="2"/>
      <c r="N76" s="2"/>
      <c r="O76" s="2"/>
    </row>
    <row r="77" spans="1:15" ht="13.5" customHeight="1">
      <c r="A77"/>
      <c r="B77"/>
      <c r="C77"/>
      <c r="D77"/>
      <c r="E77" s="5"/>
      <c r="F77" s="4"/>
      <c r="H77" s="44"/>
      <c r="I77" s="2"/>
      <c r="K77" s="2"/>
      <c r="L77" s="2"/>
      <c r="M77" s="2"/>
      <c r="N77" s="2"/>
      <c r="O77" s="2"/>
    </row>
    <row r="78" spans="1:15" ht="13.5" customHeight="1">
      <c r="A78"/>
      <c r="B78"/>
      <c r="C78"/>
      <c r="D78"/>
      <c r="E78" s="5"/>
      <c r="F78" s="4"/>
      <c r="G78" s="4"/>
      <c r="H78" s="44"/>
      <c r="I78" s="2"/>
      <c r="K78" s="2"/>
      <c r="L78" s="2"/>
      <c r="M78" s="2"/>
      <c r="N78" s="2"/>
      <c r="O78" s="2"/>
    </row>
    <row r="79" spans="1:15" ht="13.5" customHeight="1">
      <c r="F79" s="4"/>
      <c r="H79" s="12"/>
      <c r="I79" s="2"/>
      <c r="K79" s="2"/>
      <c r="L79" s="2"/>
      <c r="M79" s="2"/>
      <c r="N79" s="2"/>
      <c r="O79" s="2"/>
    </row>
  </sheetData>
  <sheetProtection password="C9E1" sheet="1" objects="1" scenarios="1" selectLockedCells="1"/>
  <pageMargins left="1.07" right="0.36" top="0.5" bottom="0.62" header="0.39" footer="0.41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jan.vagner</cp:lastModifiedBy>
  <cp:lastPrinted>2013-11-26T06:04:50Z</cp:lastPrinted>
  <dcterms:created xsi:type="dcterms:W3CDTF">2003-02-14T13:58:47Z</dcterms:created>
  <dcterms:modified xsi:type="dcterms:W3CDTF">2015-04-16T12:53:48Z</dcterms:modified>
</cp:coreProperties>
</file>