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10" windowWidth="11325" windowHeight="10590" tabRatio="691"/>
  </bookViews>
  <sheets>
    <sheet name="SPECIFIKACE" sheetId="14" r:id="rId1"/>
  </sheets>
  <definedNames>
    <definedName name="_xlnm.Print_Area" localSheetId="0">SPECIFIKACE!$A$1:$I$82</definedName>
  </definedNames>
  <calcPr calcId="125725"/>
</workbook>
</file>

<file path=xl/calcChain.xml><?xml version="1.0" encoding="utf-8"?>
<calcChain xmlns="http://schemas.openxmlformats.org/spreadsheetml/2006/main">
  <c r="H60" i="14"/>
  <c r="H46"/>
  <c r="H56" s="1"/>
  <c r="H10"/>
  <c r="F12"/>
</calcChain>
</file>

<file path=xl/sharedStrings.xml><?xml version="1.0" encoding="utf-8"?>
<sst xmlns="http://schemas.openxmlformats.org/spreadsheetml/2006/main" count="103" uniqueCount="63">
  <si>
    <t>1.</t>
  </si>
  <si>
    <t>2.</t>
  </si>
  <si>
    <t>3.</t>
  </si>
  <si>
    <t>DN 15</t>
  </si>
  <si>
    <t>ks</t>
  </si>
  <si>
    <t>m</t>
  </si>
  <si>
    <t>soub</t>
  </si>
  <si>
    <t>POTRUBÍ</t>
  </si>
  <si>
    <t>Tlakové zkoušky potrubí</t>
  </si>
  <si>
    <t>4.</t>
  </si>
  <si>
    <t>5.</t>
  </si>
  <si>
    <t>do DN 50</t>
  </si>
  <si>
    <t>Vnitrostaveništní přemístění</t>
  </si>
  <si>
    <t>do 6 m</t>
  </si>
  <si>
    <t>t</t>
  </si>
  <si>
    <t>potrubí Cu</t>
  </si>
  <si>
    <t>Termostatická hlavice</t>
  </si>
  <si>
    <t>Ostatní</t>
  </si>
  <si>
    <t>Topná zkouška</t>
  </si>
  <si>
    <t>Zaregulování systému</t>
  </si>
  <si>
    <t>hod</t>
  </si>
  <si>
    <t>Potrubí Cu</t>
  </si>
  <si>
    <t>OTOPNÁ TĚLESA</t>
  </si>
  <si>
    <t xml:space="preserve">Desková otopná tělesa </t>
  </si>
  <si>
    <t>Prostupy potrubí, drážky</t>
  </si>
  <si>
    <t>RADIÁTOROVÉ ARMATURY</t>
  </si>
  <si>
    <t>od fy. DANFOSS</t>
  </si>
  <si>
    <t xml:space="preserve"> DN 15</t>
  </si>
  <si>
    <t>18x1</t>
  </si>
  <si>
    <t>Technický dozor stavby</t>
  </si>
  <si>
    <t>15x1</t>
  </si>
  <si>
    <t xml:space="preserve">Uzavírací šroubení </t>
  </si>
  <si>
    <t>přímé</t>
  </si>
  <si>
    <t>RAE 5054</t>
  </si>
  <si>
    <t>Termostatický radiátorový ventil</t>
  </si>
  <si>
    <t xml:space="preserve">RA-N přímý </t>
  </si>
  <si>
    <t>od fy. KORADO</t>
  </si>
  <si>
    <t>Fitinky, tvarovky, objímky</t>
  </si>
  <si>
    <t>typ VENTIL KOMPAKT</t>
  </si>
  <si>
    <t>11VK-900/400</t>
  </si>
  <si>
    <t>21VK-600/1800</t>
  </si>
  <si>
    <t>22VK-600/800</t>
  </si>
  <si>
    <t>22VK-600/1400</t>
  </si>
  <si>
    <t>22VK-600/1800</t>
  </si>
  <si>
    <t>Trubkové otopné těleso</t>
  </si>
  <si>
    <t>KLM 750.450</t>
  </si>
  <si>
    <t>KLM 1220.600</t>
  </si>
  <si>
    <t>RAE 5034 K</t>
  </si>
  <si>
    <t>Uzavírací šroubení pro VK</t>
  </si>
  <si>
    <t>RLV-KS - rohové</t>
  </si>
  <si>
    <t>DEMONTÁŽE</t>
  </si>
  <si>
    <t>Demontáž potrubí</t>
  </si>
  <si>
    <t>Demontáž armatur</t>
  </si>
  <si>
    <t>radiátorových</t>
  </si>
  <si>
    <t>Demontáž otopných těles</t>
  </si>
  <si>
    <t>článkových</t>
  </si>
  <si>
    <t>10S VK HYGIENE 603/2004</t>
  </si>
  <si>
    <t>20S VK HYGIENE 603/2004</t>
  </si>
  <si>
    <t>20S VK HYGIENE 903/704</t>
  </si>
  <si>
    <t>typ HYGIENE VK</t>
  </si>
  <si>
    <t>30 VK HYGIENE 603/2004</t>
  </si>
  <si>
    <t>30 VK HYGIENE 903/1004</t>
  </si>
  <si>
    <t>SPECIFIKACE MATERIÁLU</t>
  </si>
</sst>
</file>

<file path=xl/styles.xml><?xml version="1.0" encoding="utf-8"?>
<styleSheet xmlns="http://schemas.openxmlformats.org/spreadsheetml/2006/main">
  <numFmts count="1">
    <numFmt numFmtId="164" formatCode="_-* #,##0\ &quot;Kč&quot;_-;\-* #,##0\ &quot;Kč&quot;_-;_-* &quot;-&quot;??\ &quot;Kč&quot;_-;_-@_-"/>
  </numFmts>
  <fonts count="10"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9"/>
      <name val="Arial CE"/>
      <charset val="238"/>
    </font>
    <font>
      <sz val="9"/>
      <color indexed="9"/>
      <name val="Arial CE"/>
      <family val="2"/>
      <charset val="238"/>
    </font>
    <font>
      <sz val="9"/>
      <color indexed="9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  <family val="2"/>
      <charset val="238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38">
    <xf numFmtId="0" fontId="0" fillId="0" borderId="0" xfId="0"/>
    <xf numFmtId="0" fontId="1" fillId="0" borderId="0" xfId="0" applyFont="1" applyFill="1"/>
    <xf numFmtId="0" fontId="2" fillId="0" borderId="0" xfId="0" applyFont="1"/>
    <xf numFmtId="1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49" fontId="2" fillId="0" borderId="0" xfId="0" applyNumberFormat="1" applyFont="1"/>
    <xf numFmtId="1" fontId="2" fillId="0" borderId="0" xfId="0" applyNumberFormat="1" applyFont="1"/>
    <xf numFmtId="49" fontId="1" fillId="0" borderId="0" xfId="0" applyNumberFormat="1" applyFont="1" applyAlignme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/>
    <xf numFmtId="0" fontId="4" fillId="0" borderId="0" xfId="0" applyFont="1"/>
    <xf numFmtId="0" fontId="5" fillId="0" borderId="0" xfId="0" applyFont="1"/>
    <xf numFmtId="1" fontId="4" fillId="0" borderId="0" xfId="0" applyNumberFormat="1" applyFont="1" applyAlignment="1">
      <alignment horizontal="right"/>
    </xf>
    <xf numFmtId="1" fontId="4" fillId="0" borderId="0" xfId="0" applyNumberFormat="1" applyFont="1"/>
    <xf numFmtId="49" fontId="2" fillId="0" borderId="0" xfId="0" applyNumberFormat="1" applyFont="1" applyAlignment="1">
      <alignment horizontal="left"/>
    </xf>
    <xf numFmtId="0" fontId="6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/>
    <xf numFmtId="0" fontId="2" fillId="0" borderId="0" xfId="0" applyFont="1" applyFill="1"/>
    <xf numFmtId="1" fontId="2" fillId="0" borderId="0" xfId="0" applyNumberFormat="1" applyFont="1" applyFill="1" applyAlignment="1">
      <alignment horizontal="right"/>
    </xf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2" fillId="0" borderId="0" xfId="1" applyFont="1"/>
    <xf numFmtId="0" fontId="8" fillId="0" borderId="0" xfId="1"/>
    <xf numFmtId="0" fontId="8" fillId="0" borderId="0" xfId="1" applyFont="1"/>
    <xf numFmtId="0" fontId="2" fillId="0" borderId="0" xfId="2" applyFont="1"/>
    <xf numFmtId="1" fontId="2" fillId="0" borderId="0" xfId="1" applyNumberFormat="1" applyFont="1"/>
    <xf numFmtId="1" fontId="8" fillId="0" borderId="0" xfId="1" applyNumberFormat="1"/>
    <xf numFmtId="0" fontId="2" fillId="0" borderId="0" xfId="0" applyFont="1" applyBorder="1"/>
    <xf numFmtId="0" fontId="9" fillId="0" borderId="0" xfId="0" applyFont="1"/>
    <xf numFmtId="0" fontId="2" fillId="0" borderId="0" xfId="0" applyFont="1" applyFill="1" applyBorder="1"/>
    <xf numFmtId="0" fontId="2" fillId="0" borderId="0" xfId="0" applyFont="1" applyBorder="1" applyAlignment="1">
      <alignment horizontal="left"/>
    </xf>
    <xf numFmtId="1" fontId="2" fillId="0" borderId="0" xfId="0" applyNumberFormat="1" applyFont="1" applyFill="1"/>
  </cellXfs>
  <cellStyles count="3">
    <cellStyle name="normální" xfId="0" builtinId="0"/>
    <cellStyle name="normální 15" xfId="2"/>
    <cellStyle name="normální 1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2"/>
  <sheetViews>
    <sheetView tabSelected="1" view="pageBreakPreview" zoomScale="90" zoomScaleNormal="125" zoomScaleSheetLayoutView="90" workbookViewId="0">
      <pane ySplit="2" topLeftCell="A51" activePane="bottomLeft" state="frozen"/>
      <selection pane="bottomLeft" activeCell="G73" sqref="G73"/>
    </sheetView>
  </sheetViews>
  <sheetFormatPr defaultRowHeight="12"/>
  <cols>
    <col min="1" max="1" width="3.7109375" style="6" customWidth="1"/>
    <col min="2" max="2" width="2" style="2" customWidth="1"/>
    <col min="3" max="3" width="1.7109375" style="2" customWidth="1"/>
    <col min="4" max="4" width="2.7109375" style="2" customWidth="1"/>
    <col min="5" max="5" width="30.42578125" style="2" customWidth="1"/>
    <col min="6" max="6" width="5.85546875" style="2" customWidth="1"/>
    <col min="7" max="7" width="27" style="2" customWidth="1"/>
    <col min="8" max="8" width="6.85546875" style="3" customWidth="1"/>
    <col min="9" max="9" width="5.7109375" style="2" customWidth="1"/>
    <col min="10" max="16384" width="9.140625" style="2"/>
  </cols>
  <sheetData>
    <row r="1" spans="1:9" s="1" customFormat="1" ht="21.6" customHeight="1">
      <c r="A1" s="11" t="s">
        <v>62</v>
      </c>
      <c r="B1" s="9"/>
      <c r="C1" s="9"/>
      <c r="D1" s="21"/>
      <c r="E1" s="9"/>
      <c r="F1" s="9"/>
      <c r="G1" s="9"/>
      <c r="H1" s="10"/>
      <c r="I1" s="9"/>
    </row>
    <row r="2" spans="1:9" ht="12.75" customHeight="1">
      <c r="A2" s="12"/>
      <c r="B2" s="9"/>
      <c r="C2" s="9"/>
      <c r="D2" s="21"/>
      <c r="E2" s="9"/>
      <c r="F2" s="9"/>
      <c r="G2" s="9"/>
      <c r="H2" s="10"/>
      <c r="I2" s="9"/>
    </row>
    <row r="3" spans="1:9">
      <c r="A3" s="8" t="s">
        <v>7</v>
      </c>
      <c r="F3" s="5"/>
      <c r="G3" s="5"/>
      <c r="H3" s="2"/>
    </row>
    <row r="4" spans="1:9">
      <c r="A4" s="6" t="s">
        <v>0</v>
      </c>
      <c r="B4" s="2" t="s">
        <v>21</v>
      </c>
      <c r="F4" s="26"/>
    </row>
    <row r="5" spans="1:9">
      <c r="E5" s="2" t="s">
        <v>30</v>
      </c>
      <c r="F5" s="26">
        <v>245</v>
      </c>
      <c r="H5" s="3">
        <v>180</v>
      </c>
      <c r="I5" s="2" t="s">
        <v>5</v>
      </c>
    </row>
    <row r="6" spans="1:9">
      <c r="E6" s="2" t="s">
        <v>28</v>
      </c>
      <c r="F6" s="26">
        <v>288</v>
      </c>
      <c r="H6" s="3">
        <v>10</v>
      </c>
      <c r="I6" s="2" t="s">
        <v>5</v>
      </c>
    </row>
    <row r="7" spans="1:9">
      <c r="G7" s="19"/>
    </row>
    <row r="8" spans="1:9">
      <c r="A8" s="6" t="s">
        <v>1</v>
      </c>
      <c r="B8" s="2" t="s">
        <v>8</v>
      </c>
      <c r="G8" s="3"/>
      <c r="H8" s="2"/>
    </row>
    <row r="9" spans="1:9">
      <c r="C9" s="2" t="s">
        <v>15</v>
      </c>
    </row>
    <row r="10" spans="1:9">
      <c r="D10" s="2" t="s">
        <v>11</v>
      </c>
      <c r="H10" s="3">
        <f>SUM(H5:H6)</f>
        <v>190</v>
      </c>
      <c r="I10" s="2" t="s">
        <v>5</v>
      </c>
    </row>
    <row r="12" spans="1:9">
      <c r="A12" s="6" t="s">
        <v>2</v>
      </c>
      <c r="B12" s="2" t="s">
        <v>37</v>
      </c>
      <c r="F12" s="25" t="e">
        <f>SUM(#REF!)</f>
        <v>#REF!</v>
      </c>
      <c r="H12" s="3">
        <v>1</v>
      </c>
      <c r="I12" s="2" t="s">
        <v>6</v>
      </c>
    </row>
    <row r="13" spans="1:9" s="23" customFormat="1">
      <c r="A13" s="22"/>
      <c r="H13" s="24"/>
    </row>
    <row r="14" spans="1:9">
      <c r="A14" s="8" t="s">
        <v>22</v>
      </c>
      <c r="B14" s="14"/>
      <c r="C14" s="14"/>
      <c r="D14" s="14"/>
      <c r="E14" s="14"/>
      <c r="F14" s="15"/>
      <c r="G14" s="17"/>
      <c r="H14" s="16"/>
      <c r="I14" s="14"/>
    </row>
    <row r="15" spans="1:9">
      <c r="A15" s="6" t="s">
        <v>0</v>
      </c>
      <c r="B15" s="14" t="s">
        <v>23</v>
      </c>
      <c r="C15" s="14"/>
      <c r="D15" s="14"/>
      <c r="E15" s="14"/>
      <c r="F15" s="15"/>
      <c r="G15" s="17"/>
      <c r="H15" s="16"/>
      <c r="I15" s="14"/>
    </row>
    <row r="16" spans="1:9">
      <c r="B16" s="14"/>
      <c r="C16" s="14" t="s">
        <v>36</v>
      </c>
      <c r="D16" s="14"/>
      <c r="E16" s="14"/>
      <c r="F16" s="15"/>
      <c r="G16" s="17"/>
      <c r="H16" s="16"/>
      <c r="I16" s="14"/>
    </row>
    <row r="17" spans="2:9">
      <c r="B17" s="14"/>
      <c r="C17" s="14"/>
      <c r="D17" s="14" t="s">
        <v>59</v>
      </c>
      <c r="E17" s="14"/>
      <c r="F17" s="15"/>
      <c r="G17" s="17"/>
      <c r="H17" s="16"/>
      <c r="I17" s="14"/>
    </row>
    <row r="18" spans="2:9">
      <c r="B18" s="14"/>
      <c r="C18" s="14"/>
      <c r="D18" s="14"/>
      <c r="E18" s="14"/>
      <c r="F18" s="15"/>
      <c r="G18" s="17"/>
      <c r="H18" s="16"/>
      <c r="I18" s="14"/>
    </row>
    <row r="19" spans="2:9">
      <c r="B19" s="14"/>
      <c r="C19" s="14"/>
      <c r="D19" s="14"/>
      <c r="E19" s="14" t="s">
        <v>56</v>
      </c>
      <c r="F19" s="15"/>
      <c r="G19" s="14"/>
      <c r="H19" s="16">
        <v>2</v>
      </c>
      <c r="I19" s="14" t="s">
        <v>4</v>
      </c>
    </row>
    <row r="20" spans="2:9">
      <c r="B20" s="14"/>
      <c r="C20" s="14"/>
      <c r="D20" s="14"/>
      <c r="E20" s="14"/>
      <c r="F20" s="15"/>
      <c r="G20" s="14"/>
      <c r="H20" s="16"/>
      <c r="I20" s="14"/>
    </row>
    <row r="21" spans="2:9">
      <c r="B21" s="14"/>
      <c r="C21" s="14"/>
      <c r="D21" s="14"/>
      <c r="E21" s="14" t="s">
        <v>57</v>
      </c>
      <c r="F21" s="15"/>
      <c r="G21" s="14"/>
      <c r="H21" s="16">
        <v>2</v>
      </c>
      <c r="I21" s="14" t="s">
        <v>4</v>
      </c>
    </row>
    <row r="22" spans="2:9">
      <c r="B22" s="14"/>
      <c r="C22" s="14"/>
      <c r="D22" s="14"/>
      <c r="E22" s="14"/>
      <c r="F22" s="15"/>
      <c r="G22" s="14"/>
      <c r="H22" s="16"/>
      <c r="I22" s="14"/>
    </row>
    <row r="23" spans="2:9">
      <c r="B23" s="14"/>
      <c r="C23" s="14"/>
      <c r="D23" s="14"/>
      <c r="E23" s="14" t="s">
        <v>58</v>
      </c>
      <c r="F23" s="15"/>
      <c r="G23" s="14"/>
      <c r="H23" s="16">
        <v>1</v>
      </c>
      <c r="I23" s="14" t="s">
        <v>4</v>
      </c>
    </row>
    <row r="24" spans="2:9">
      <c r="B24" s="14"/>
      <c r="C24" s="14"/>
      <c r="D24" s="14"/>
      <c r="E24" s="14"/>
      <c r="F24" s="15"/>
      <c r="G24" s="14"/>
      <c r="H24" s="16"/>
      <c r="I24" s="14"/>
    </row>
    <row r="25" spans="2:9">
      <c r="B25" s="14"/>
      <c r="C25" s="14"/>
      <c r="D25" s="14"/>
      <c r="E25" s="14" t="s">
        <v>60</v>
      </c>
      <c r="F25" s="15"/>
      <c r="G25" s="14"/>
      <c r="H25" s="16">
        <v>2</v>
      </c>
      <c r="I25" s="14" t="s">
        <v>4</v>
      </c>
    </row>
    <row r="26" spans="2:9">
      <c r="B26" s="14"/>
      <c r="C26" s="14"/>
      <c r="D26" s="14"/>
      <c r="E26" s="14"/>
      <c r="F26" s="15"/>
      <c r="G26" s="14"/>
      <c r="H26" s="16"/>
      <c r="I26" s="14"/>
    </row>
    <row r="27" spans="2:9">
      <c r="B27" s="14"/>
      <c r="C27" s="14"/>
      <c r="D27" s="14"/>
      <c r="E27" s="14" t="s">
        <v>61</v>
      </c>
      <c r="F27" s="15"/>
      <c r="G27" s="14"/>
      <c r="H27" s="16">
        <v>1</v>
      </c>
      <c r="I27" s="14" t="s">
        <v>4</v>
      </c>
    </row>
    <row r="28" spans="2:9">
      <c r="B28" s="14"/>
      <c r="C28" s="14"/>
      <c r="D28" s="14"/>
      <c r="E28" s="14"/>
      <c r="F28" s="15"/>
      <c r="G28" s="14"/>
      <c r="H28" s="16"/>
      <c r="I28" s="14"/>
    </row>
    <row r="29" spans="2:9">
      <c r="B29" s="14"/>
      <c r="C29" s="14"/>
      <c r="D29" s="14" t="s">
        <v>38</v>
      </c>
      <c r="E29" s="14"/>
      <c r="F29" s="15"/>
      <c r="G29" s="17"/>
      <c r="H29" s="16"/>
      <c r="I29" s="14"/>
    </row>
    <row r="30" spans="2:9">
      <c r="B30" s="14"/>
      <c r="C30" s="14"/>
      <c r="D30" s="14"/>
      <c r="E30" s="14" t="s">
        <v>39</v>
      </c>
      <c r="F30" s="15"/>
      <c r="G30" s="17"/>
      <c r="H30" s="16">
        <v>1</v>
      </c>
      <c r="I30" s="14" t="s">
        <v>4</v>
      </c>
    </row>
    <row r="31" spans="2:9">
      <c r="B31" s="14"/>
      <c r="C31" s="14"/>
      <c r="D31" s="14"/>
      <c r="E31" s="14"/>
      <c r="F31" s="15"/>
      <c r="G31" s="17"/>
      <c r="H31" s="16"/>
      <c r="I31" s="14"/>
    </row>
    <row r="32" spans="2:9">
      <c r="B32" s="14"/>
      <c r="C32" s="14"/>
      <c r="D32" s="14"/>
      <c r="E32" s="14" t="s">
        <v>40</v>
      </c>
      <c r="F32" s="15"/>
      <c r="G32" s="17"/>
      <c r="H32" s="16">
        <v>6</v>
      </c>
      <c r="I32" s="14" t="s">
        <v>4</v>
      </c>
    </row>
    <row r="33" spans="1:9">
      <c r="B33" s="14"/>
      <c r="C33" s="14"/>
      <c r="D33" s="14"/>
      <c r="E33" s="14"/>
      <c r="F33" s="15"/>
      <c r="G33" s="17"/>
      <c r="H33" s="16"/>
      <c r="I33" s="14"/>
    </row>
    <row r="34" spans="1:9">
      <c r="B34" s="14"/>
      <c r="C34" s="14"/>
      <c r="D34" s="14"/>
      <c r="E34" s="14" t="s">
        <v>41</v>
      </c>
      <c r="F34" s="15"/>
      <c r="G34" s="17"/>
      <c r="H34" s="16">
        <v>1</v>
      </c>
      <c r="I34" s="14" t="s">
        <v>4</v>
      </c>
    </row>
    <row r="35" spans="1:9">
      <c r="B35" s="14"/>
      <c r="C35" s="14"/>
      <c r="D35" s="14"/>
      <c r="E35" s="14" t="s">
        <v>42</v>
      </c>
      <c r="F35" s="15"/>
      <c r="G35" s="17"/>
      <c r="H35" s="16">
        <v>1</v>
      </c>
      <c r="I35" s="14" t="s">
        <v>4</v>
      </c>
    </row>
    <row r="36" spans="1:9">
      <c r="B36" s="14"/>
      <c r="C36" s="14"/>
      <c r="D36" s="14"/>
      <c r="E36" s="14" t="s">
        <v>43</v>
      </c>
      <c r="F36" s="15"/>
      <c r="G36" s="17"/>
      <c r="H36" s="16">
        <v>2</v>
      </c>
      <c r="I36" s="14" t="s">
        <v>4</v>
      </c>
    </row>
    <row r="37" spans="1:9">
      <c r="B37" s="14"/>
      <c r="C37" s="14"/>
      <c r="D37" s="14"/>
      <c r="E37" s="14"/>
      <c r="F37" s="15"/>
      <c r="G37" s="17"/>
      <c r="H37" s="16"/>
      <c r="I37" s="14"/>
    </row>
    <row r="38" spans="1:9">
      <c r="A38" s="6" t="s">
        <v>1</v>
      </c>
      <c r="B38" s="14" t="s">
        <v>44</v>
      </c>
      <c r="C38" s="14"/>
      <c r="D38" s="14"/>
      <c r="E38" s="14"/>
      <c r="F38" s="15"/>
      <c r="G38" s="17"/>
      <c r="H38" s="16"/>
      <c r="I38" s="14"/>
    </row>
    <row r="39" spans="1:9">
      <c r="B39" s="14"/>
      <c r="C39" s="14" t="s">
        <v>36</v>
      </c>
      <c r="D39" s="14"/>
      <c r="E39" s="14"/>
      <c r="F39" s="15"/>
      <c r="G39" s="17"/>
      <c r="H39" s="16"/>
      <c r="I39" s="14"/>
    </row>
    <row r="40" spans="1:9">
      <c r="B40" s="14"/>
      <c r="C40" s="14"/>
      <c r="D40" s="14"/>
      <c r="E40" s="14" t="s">
        <v>45</v>
      </c>
      <c r="F40" s="15"/>
      <c r="G40" s="17"/>
      <c r="H40" s="16">
        <v>1</v>
      </c>
      <c r="I40" s="14" t="s">
        <v>4</v>
      </c>
    </row>
    <row r="41" spans="1:9">
      <c r="B41" s="14"/>
      <c r="C41" s="14"/>
      <c r="D41" s="14"/>
      <c r="E41" s="14" t="s">
        <v>46</v>
      </c>
      <c r="F41" s="15"/>
      <c r="G41" s="17"/>
      <c r="H41" s="16">
        <v>1</v>
      </c>
      <c r="I41" s="14" t="s">
        <v>4</v>
      </c>
    </row>
    <row r="42" spans="1:9">
      <c r="D42" s="20"/>
      <c r="H42" s="2"/>
    </row>
    <row r="43" spans="1:9">
      <c r="A43" s="13" t="s">
        <v>25</v>
      </c>
      <c r="B43" s="4"/>
    </row>
    <row r="44" spans="1:9">
      <c r="A44" s="18" t="s">
        <v>0</v>
      </c>
      <c r="B44" s="2" t="s">
        <v>16</v>
      </c>
      <c r="H44" s="2"/>
      <c r="I44" s="5"/>
    </row>
    <row r="45" spans="1:9">
      <c r="A45" s="18"/>
      <c r="C45" s="2" t="s">
        <v>26</v>
      </c>
      <c r="H45" s="2"/>
      <c r="I45" s="5"/>
    </row>
    <row r="46" spans="1:9">
      <c r="A46" s="18"/>
      <c r="D46" s="2" t="s">
        <v>47</v>
      </c>
      <c r="H46" s="7">
        <f>SUM(H19:H36)</f>
        <v>19</v>
      </c>
      <c r="I46" s="5" t="s">
        <v>4</v>
      </c>
    </row>
    <row r="47" spans="1:9">
      <c r="A47" s="18"/>
      <c r="D47" s="2" t="s">
        <v>33</v>
      </c>
      <c r="H47" s="7">
        <v>2</v>
      </c>
      <c r="I47" s="5" t="s">
        <v>4</v>
      </c>
    </row>
    <row r="48" spans="1:9">
      <c r="D48" s="20"/>
      <c r="H48" s="2"/>
    </row>
    <row r="49" spans="1:9">
      <c r="A49" s="18" t="s">
        <v>1</v>
      </c>
      <c r="B49" s="2" t="s">
        <v>34</v>
      </c>
      <c r="H49" s="2"/>
      <c r="I49" s="5"/>
    </row>
    <row r="50" spans="1:9">
      <c r="A50" s="18"/>
      <c r="C50" s="2" t="s">
        <v>26</v>
      </c>
      <c r="H50" s="2"/>
      <c r="I50" s="5"/>
    </row>
    <row r="51" spans="1:9">
      <c r="A51" s="18"/>
      <c r="D51" s="2" t="s">
        <v>35</v>
      </c>
      <c r="H51" s="2"/>
      <c r="I51" s="5"/>
    </row>
    <row r="52" spans="1:9">
      <c r="A52" s="18"/>
      <c r="E52" s="2" t="s">
        <v>3</v>
      </c>
      <c r="H52" s="7">
        <v>2</v>
      </c>
      <c r="I52" s="5" t="s">
        <v>4</v>
      </c>
    </row>
    <row r="53" spans="1:9">
      <c r="A53" s="18"/>
      <c r="H53" s="7"/>
      <c r="I53" s="5"/>
    </row>
    <row r="54" spans="1:9" ht="12.75">
      <c r="A54" s="18" t="s">
        <v>2</v>
      </c>
      <c r="B54" s="27" t="s">
        <v>48</v>
      </c>
      <c r="C54" s="28"/>
      <c r="D54" s="28"/>
      <c r="E54" s="28"/>
      <c r="F54" s="29"/>
      <c r="G54" s="28"/>
      <c r="H54" s="28"/>
      <c r="I54" s="27"/>
    </row>
    <row r="55" spans="1:9" ht="12.75">
      <c r="A55" s="18"/>
      <c r="B55" s="28"/>
      <c r="C55" s="30" t="s">
        <v>26</v>
      </c>
      <c r="D55" s="28"/>
      <c r="E55" s="28"/>
      <c r="F55" s="29"/>
      <c r="G55" s="28"/>
      <c r="H55" s="28"/>
      <c r="I55" s="27"/>
    </row>
    <row r="56" spans="1:9" ht="12.75">
      <c r="A56" s="18"/>
      <c r="B56" s="28"/>
      <c r="C56" s="28"/>
      <c r="D56" s="27" t="s">
        <v>49</v>
      </c>
      <c r="E56" s="28"/>
      <c r="F56" s="27"/>
      <c r="G56" s="28"/>
      <c r="H56" s="32">
        <f>+H46</f>
        <v>19</v>
      </c>
      <c r="I56" s="31" t="s">
        <v>4</v>
      </c>
    </row>
    <row r="57" spans="1:9">
      <c r="D57" s="20"/>
      <c r="H57" s="2"/>
    </row>
    <row r="58" spans="1:9">
      <c r="A58" s="18" t="s">
        <v>9</v>
      </c>
      <c r="B58" s="2" t="s">
        <v>31</v>
      </c>
      <c r="H58" s="2"/>
      <c r="I58" s="5"/>
    </row>
    <row r="59" spans="1:9">
      <c r="A59" s="18"/>
      <c r="C59" s="2" t="s">
        <v>32</v>
      </c>
      <c r="H59" s="2"/>
      <c r="I59" s="5"/>
    </row>
    <row r="60" spans="1:9">
      <c r="A60" s="18"/>
      <c r="D60" s="2" t="s">
        <v>27</v>
      </c>
      <c r="H60" s="7">
        <f>+H52</f>
        <v>2</v>
      </c>
      <c r="I60" s="5" t="s">
        <v>4</v>
      </c>
    </row>
    <row r="61" spans="1:9">
      <c r="A61" s="18"/>
      <c r="H61" s="7"/>
      <c r="I61" s="5"/>
    </row>
    <row r="62" spans="1:9" ht="12.75">
      <c r="A62" s="8" t="s">
        <v>50</v>
      </c>
      <c r="B62"/>
      <c r="C62"/>
      <c r="D62" s="33"/>
      <c r="E62" s="33"/>
      <c r="F62" s="34"/>
      <c r="G62" s="5"/>
      <c r="H62" s="35"/>
      <c r="I62" s="36"/>
    </row>
    <row r="63" spans="1:9">
      <c r="A63" s="6" t="s">
        <v>0</v>
      </c>
      <c r="B63" s="2" t="s">
        <v>51</v>
      </c>
      <c r="F63" s="5"/>
      <c r="H63" s="23"/>
    </row>
    <row r="64" spans="1:9" ht="12.75">
      <c r="A64"/>
      <c r="B64"/>
      <c r="C64" t="s">
        <v>11</v>
      </c>
      <c r="D64"/>
      <c r="E64" s="6"/>
      <c r="F64" s="5"/>
      <c r="H64" s="37">
        <v>200</v>
      </c>
      <c r="I64" s="2" t="s">
        <v>5</v>
      </c>
    </row>
    <row r="65" spans="1:9" ht="12.75">
      <c r="A65"/>
      <c r="B65"/>
      <c r="C65"/>
      <c r="D65"/>
      <c r="E65" s="6"/>
      <c r="F65" s="5"/>
      <c r="G65" s="5"/>
      <c r="H65" s="37"/>
    </row>
    <row r="66" spans="1:9">
      <c r="A66" s="6" t="s">
        <v>1</v>
      </c>
      <c r="B66" s="2" t="s">
        <v>52</v>
      </c>
      <c r="F66" s="5"/>
      <c r="H66" s="23"/>
    </row>
    <row r="67" spans="1:9" ht="12.75">
      <c r="A67"/>
      <c r="B67"/>
      <c r="C67" t="s">
        <v>53</v>
      </c>
      <c r="D67"/>
      <c r="E67" s="6"/>
      <c r="F67" s="5"/>
      <c r="H67" s="37">
        <v>40</v>
      </c>
      <c r="I67" s="2" t="s">
        <v>4</v>
      </c>
    </row>
    <row r="68" spans="1:9" ht="12.75">
      <c r="A68"/>
      <c r="B68"/>
      <c r="C68"/>
      <c r="D68"/>
      <c r="E68" s="6"/>
      <c r="F68" s="5"/>
      <c r="G68" s="5"/>
      <c r="H68" s="37"/>
    </row>
    <row r="69" spans="1:9">
      <c r="A69" s="6" t="s">
        <v>2</v>
      </c>
      <c r="B69" s="2" t="s">
        <v>54</v>
      </c>
      <c r="F69" s="5"/>
      <c r="H69" s="23"/>
    </row>
    <row r="70" spans="1:9" ht="12.75">
      <c r="A70"/>
      <c r="B70"/>
      <c r="C70" t="s">
        <v>55</v>
      </c>
      <c r="D70"/>
      <c r="E70" s="6"/>
      <c r="F70" s="5"/>
      <c r="H70" s="37">
        <v>20</v>
      </c>
      <c r="I70" s="2" t="s">
        <v>4</v>
      </c>
    </row>
    <row r="71" spans="1:9">
      <c r="E71" s="6"/>
      <c r="F71" s="5"/>
      <c r="G71" s="5"/>
      <c r="H71" s="7"/>
    </row>
    <row r="72" spans="1:9">
      <c r="A72" s="8" t="s">
        <v>17</v>
      </c>
      <c r="E72" s="6"/>
      <c r="F72" s="5"/>
      <c r="G72" s="5"/>
      <c r="H72" s="7"/>
    </row>
    <row r="73" spans="1:9">
      <c r="A73" s="6" t="s">
        <v>0</v>
      </c>
      <c r="B73" s="2" t="s">
        <v>18</v>
      </c>
      <c r="E73" s="6"/>
      <c r="F73" s="5"/>
      <c r="G73" s="5"/>
      <c r="H73" s="7">
        <v>8</v>
      </c>
      <c r="I73" s="2" t="s">
        <v>20</v>
      </c>
    </row>
    <row r="74" spans="1:9">
      <c r="E74" s="6"/>
      <c r="F74" s="5"/>
      <c r="G74" s="5"/>
      <c r="H74" s="7"/>
    </row>
    <row r="75" spans="1:9">
      <c r="A75" s="6" t="s">
        <v>1</v>
      </c>
      <c r="B75" s="2" t="s">
        <v>19</v>
      </c>
      <c r="E75" s="6"/>
      <c r="F75" s="5"/>
      <c r="G75" s="5"/>
      <c r="H75" s="7">
        <v>1</v>
      </c>
      <c r="I75" s="2" t="s">
        <v>6</v>
      </c>
    </row>
    <row r="76" spans="1:9">
      <c r="E76" s="6"/>
      <c r="F76" s="5"/>
      <c r="G76" s="5"/>
      <c r="H76" s="7"/>
    </row>
    <row r="77" spans="1:9">
      <c r="A77" s="6" t="s">
        <v>2</v>
      </c>
      <c r="B77" s="2" t="s">
        <v>12</v>
      </c>
      <c r="E77" s="6"/>
      <c r="F77" s="5"/>
      <c r="G77" s="5"/>
      <c r="H77" s="7"/>
    </row>
    <row r="78" spans="1:9">
      <c r="D78" s="2" t="s">
        <v>13</v>
      </c>
      <c r="E78" s="6"/>
      <c r="F78" s="5"/>
      <c r="G78" s="5"/>
      <c r="H78" s="7">
        <v>1</v>
      </c>
      <c r="I78" s="2" t="s">
        <v>14</v>
      </c>
    </row>
    <row r="79" spans="1:9">
      <c r="E79" s="6"/>
      <c r="F79" s="5"/>
      <c r="G79" s="5"/>
      <c r="H79" s="7"/>
    </row>
    <row r="80" spans="1:9">
      <c r="A80" s="6" t="s">
        <v>9</v>
      </c>
      <c r="B80" s="2" t="s">
        <v>24</v>
      </c>
      <c r="E80" s="6"/>
      <c r="F80" s="5"/>
      <c r="G80" s="5"/>
      <c r="H80" s="7">
        <v>1</v>
      </c>
      <c r="I80" s="2" t="s">
        <v>6</v>
      </c>
    </row>
    <row r="81" spans="1:9">
      <c r="E81" s="6"/>
      <c r="F81" s="5"/>
      <c r="G81" s="5"/>
      <c r="H81" s="7"/>
    </row>
    <row r="82" spans="1:9">
      <c r="A82" s="6" t="s">
        <v>10</v>
      </c>
      <c r="B82" s="2" t="s">
        <v>29</v>
      </c>
      <c r="E82" s="6"/>
      <c r="F82" s="5"/>
      <c r="G82" s="5"/>
      <c r="H82" s="7">
        <v>8</v>
      </c>
      <c r="I82" s="2" t="s">
        <v>20</v>
      </c>
    </row>
  </sheetData>
  <pageMargins left="1.07" right="0.36" top="0.5" bottom="0.62" header="0.39" footer="0.41"/>
  <pageSetup paperSize="9" orientation="portrait" r:id="rId1"/>
  <headerFooter alignWithMargins="0">
    <oddFooter>&amp;R&amp;P</oddFooter>
  </headerFooter>
  <rowBreaks count="1" manualBreakCount="1">
    <brk id="6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</vt:lpstr>
      <vt:lpstr>SPECIFIKACE!Oblast_tisku</vt:lpstr>
    </vt:vector>
  </TitlesOfParts>
  <Company>ARMEX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D.Florian</dc:creator>
  <cp:lastModifiedBy>DF</cp:lastModifiedBy>
  <cp:lastPrinted>2011-01-23T13:36:33Z</cp:lastPrinted>
  <dcterms:created xsi:type="dcterms:W3CDTF">2003-02-14T13:58:47Z</dcterms:created>
  <dcterms:modified xsi:type="dcterms:W3CDTF">2013-12-29T10:55:29Z</dcterms:modified>
</cp:coreProperties>
</file>