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0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<sst xmlns="http://schemas.openxmlformats.org/spreadsheetml/2006/main" count="26" uniqueCount="22">
  <si>
    <t>Služba</t>
  </si>
  <si>
    <t>Měrná jednotka</t>
  </si>
  <si>
    <t>Počet měrných jednotek</t>
  </si>
  <si>
    <t>Cena za MJ bez DPH</t>
  </si>
  <si>
    <t>Paušál za hlasový tarif Neomezené volání a neomezené SMS v EU</t>
  </si>
  <si>
    <t>SIM</t>
  </si>
  <si>
    <t>Paušál za hlasový tarif za 1 Kč</t>
  </si>
  <si>
    <t>Mezinárodní volání, odchozí minuta do EU</t>
  </si>
  <si>
    <t>minuta</t>
  </si>
  <si>
    <t>SMS tarifu 1 Kč do všech síti</t>
  </si>
  <si>
    <t>SMS</t>
  </si>
  <si>
    <t>Minuta hovoru tarifu 1 Kč do všech sítí v ČR</t>
  </si>
  <si>
    <t>Počet měsíců</t>
  </si>
  <si>
    <t>Paušální platba SMS brány</t>
  </si>
  <si>
    <t>brána</t>
  </si>
  <si>
    <t>Cena za 48 měsíců bez DPH</t>
  </si>
  <si>
    <t>DPH za 48 měsíců</t>
  </si>
  <si>
    <t>Cena celkem za 48 měsíců s DPH</t>
  </si>
  <si>
    <t>Pozn.. Dodavatel vyplní zeleně označená pole.</t>
  </si>
  <si>
    <t>Paušál za datový tarif Datové služby s FUP 40 GB v rámci ČR a EU</t>
  </si>
  <si>
    <t>Paušál za datový tarif Datové služby s FUP 200 GB v rámci ČR a EU</t>
  </si>
  <si>
    <t>Příloha č. 6 Rozklad nabídkové ceny k veřejné zakázce s názvem „Mobilní telefonie pro Krajskou zdravotní, a.s. 2021“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</si>
</sst>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3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2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 topLeftCell="A4">
      <selection activeCell="D6" sqref="D6"/>
    </sheetView>
  </sheetViews>
  <sheetFormatPr defaultColWidth="9.140625" defaultRowHeight="15"/>
  <cols>
    <col min="1" max="1" width="59.7109375" style="1" bestFit="1" customWidth="1"/>
    <col min="2" max="2" width="16.00390625" style="1" bestFit="1" customWidth="1"/>
    <col min="3" max="3" width="23.00390625" style="1" bestFit="1" customWidth="1"/>
    <col min="4" max="4" width="20.7109375" style="1" bestFit="1" customWidth="1"/>
    <col min="5" max="5" width="26.8515625" style="1" bestFit="1" customWidth="1"/>
    <col min="6" max="6" width="17.7109375" style="1" bestFit="1" customWidth="1"/>
    <col min="7" max="7" width="31.8515625" style="1" bestFit="1" customWidth="1"/>
    <col min="8" max="16384" width="9.140625" style="1" customWidth="1"/>
  </cols>
  <sheetData>
    <row r="1" spans="1:7" ht="15">
      <c r="A1" s="9" t="s">
        <v>21</v>
      </c>
      <c r="B1" s="9"/>
      <c r="C1" s="9"/>
      <c r="D1" s="9"/>
      <c r="E1" s="9"/>
      <c r="F1" s="9"/>
      <c r="G1" s="9"/>
    </row>
    <row r="2" spans="1:7" ht="15">
      <c r="A2" s="10"/>
      <c r="B2" s="10"/>
      <c r="C2" s="10"/>
      <c r="D2" s="10"/>
      <c r="E2" s="10"/>
      <c r="F2" s="10"/>
      <c r="G2" s="10"/>
    </row>
    <row r="3" spans="1:7" ht="15">
      <c r="A3" s="2" t="s">
        <v>0</v>
      </c>
      <c r="B3" s="2" t="s">
        <v>1</v>
      </c>
      <c r="C3" s="2" t="s">
        <v>2</v>
      </c>
      <c r="D3" s="2" t="s">
        <v>3</v>
      </c>
      <c r="E3" s="2" t="s">
        <v>15</v>
      </c>
      <c r="F3" s="2" t="s">
        <v>16</v>
      </c>
      <c r="G3" s="2" t="s">
        <v>17</v>
      </c>
    </row>
    <row r="4" spans="1:7" ht="15">
      <c r="A4" s="3" t="s">
        <v>4</v>
      </c>
      <c r="B4" s="4" t="s">
        <v>5</v>
      </c>
      <c r="C4" s="4">
        <v>350</v>
      </c>
      <c r="D4" s="5"/>
      <c r="E4" s="6">
        <f aca="true" t="shared" si="0" ref="E4:E11">C4*D4*$B$14</f>
        <v>0</v>
      </c>
      <c r="F4" s="6">
        <f>G4-E4</f>
        <v>0</v>
      </c>
      <c r="G4" s="6">
        <f>1.21*E4</f>
        <v>0</v>
      </c>
    </row>
    <row r="5" spans="1:7" ht="15">
      <c r="A5" s="3" t="s">
        <v>6</v>
      </c>
      <c r="B5" s="4" t="s">
        <v>5</v>
      </c>
      <c r="C5" s="4">
        <v>500</v>
      </c>
      <c r="D5" s="4">
        <v>1</v>
      </c>
      <c r="E5" s="6">
        <f t="shared" si="0"/>
        <v>24000</v>
      </c>
      <c r="F5" s="6">
        <f aca="true" t="shared" si="1" ref="F5:F12">G5-E5</f>
        <v>5040</v>
      </c>
      <c r="G5" s="6">
        <f aca="true" t="shared" si="2" ref="G5:G12">1.21*E5</f>
        <v>29040</v>
      </c>
    </row>
    <row r="6" spans="1:7" ht="15">
      <c r="A6" s="3" t="s">
        <v>19</v>
      </c>
      <c r="B6" s="4" t="s">
        <v>5</v>
      </c>
      <c r="C6" s="4">
        <v>300</v>
      </c>
      <c r="D6" s="5"/>
      <c r="E6" s="6">
        <f t="shared" si="0"/>
        <v>0</v>
      </c>
      <c r="F6" s="6">
        <f t="shared" si="1"/>
        <v>0</v>
      </c>
      <c r="G6" s="6">
        <f t="shared" si="2"/>
        <v>0</v>
      </c>
    </row>
    <row r="7" spans="1:7" ht="15">
      <c r="A7" s="3" t="s">
        <v>20</v>
      </c>
      <c r="B7" s="4" t="s">
        <v>5</v>
      </c>
      <c r="C7" s="4">
        <v>20</v>
      </c>
      <c r="D7" s="5"/>
      <c r="E7" s="6">
        <f t="shared" si="0"/>
        <v>0</v>
      </c>
      <c r="F7" s="6">
        <f t="shared" si="1"/>
        <v>0</v>
      </c>
      <c r="G7" s="6">
        <f t="shared" si="2"/>
        <v>0</v>
      </c>
    </row>
    <row r="8" spans="1:7" ht="15">
      <c r="A8" s="3" t="s">
        <v>7</v>
      </c>
      <c r="B8" s="4" t="s">
        <v>8</v>
      </c>
      <c r="C8" s="4">
        <v>1000</v>
      </c>
      <c r="D8" s="5"/>
      <c r="E8" s="6">
        <f t="shared" si="0"/>
        <v>0</v>
      </c>
      <c r="F8" s="6">
        <f t="shared" si="1"/>
        <v>0</v>
      </c>
      <c r="G8" s="6">
        <f t="shared" si="2"/>
        <v>0</v>
      </c>
    </row>
    <row r="9" spans="1:7" ht="15">
      <c r="A9" s="3" t="s">
        <v>11</v>
      </c>
      <c r="B9" s="4" t="s">
        <v>8</v>
      </c>
      <c r="C9" s="4">
        <v>10000</v>
      </c>
      <c r="D9" s="5"/>
      <c r="E9" s="6">
        <f t="shared" si="0"/>
        <v>0</v>
      </c>
      <c r="F9" s="6">
        <f t="shared" si="1"/>
        <v>0</v>
      </c>
      <c r="G9" s="6">
        <f t="shared" si="2"/>
        <v>0</v>
      </c>
    </row>
    <row r="10" spans="1:7" ht="15">
      <c r="A10" s="3" t="s">
        <v>9</v>
      </c>
      <c r="B10" s="4" t="s">
        <v>10</v>
      </c>
      <c r="C10" s="4">
        <v>1000</v>
      </c>
      <c r="D10" s="5"/>
      <c r="E10" s="6">
        <f t="shared" si="0"/>
        <v>0</v>
      </c>
      <c r="F10" s="6">
        <f t="shared" si="1"/>
        <v>0</v>
      </c>
      <c r="G10" s="6">
        <f t="shared" si="2"/>
        <v>0</v>
      </c>
    </row>
    <row r="11" spans="1:7" ht="15">
      <c r="A11" s="3" t="s">
        <v>13</v>
      </c>
      <c r="B11" s="4" t="s">
        <v>14</v>
      </c>
      <c r="C11" s="4">
        <v>1</v>
      </c>
      <c r="D11" s="5"/>
      <c r="E11" s="6">
        <f t="shared" si="0"/>
        <v>0</v>
      </c>
      <c r="F11" s="6">
        <f t="shared" si="1"/>
        <v>0</v>
      </c>
      <c r="G11" s="6">
        <f t="shared" si="2"/>
        <v>0</v>
      </c>
    </row>
    <row r="12" spans="5:7" ht="15">
      <c r="E12" s="6">
        <f>SUM(E4:E11)</f>
        <v>24000</v>
      </c>
      <c r="F12" s="7">
        <f t="shared" si="1"/>
        <v>5040</v>
      </c>
      <c r="G12" s="7">
        <f t="shared" si="2"/>
        <v>29040</v>
      </c>
    </row>
    <row r="14" spans="1:2" ht="15">
      <c r="A14" s="1" t="s">
        <v>12</v>
      </c>
      <c r="B14" s="8">
        <v>48</v>
      </c>
    </row>
    <row r="15" ht="15">
      <c r="A15" s="1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5D10A064583D429E3218C50D94C649" ma:contentTypeVersion="0" ma:contentTypeDescription="Vytvoří nový dokument" ma:contentTypeScope="" ma:versionID="5c8bb1eed6344ba2a58c9d36a54abe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D26523-C5D3-42E7-A526-88EFBF7A4C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FC0C9F-425A-4525-A927-4FE58FD7E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F1C683-9A26-4186-A140-ABD0D4AF50A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Valenta Václav</dc:creator>
  <cp:keywords/>
  <dc:description/>
  <cp:lastModifiedBy>Valenta Václav</cp:lastModifiedBy>
  <dcterms:created xsi:type="dcterms:W3CDTF">2018-03-09T10:33:35Z</dcterms:created>
  <dcterms:modified xsi:type="dcterms:W3CDTF">2021-07-16T06:52:50Z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0x010100B85D10A064583D429E3218C50D94C649</vt:lpwstr>
  </property>
</Properties>
</file>