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Analgetika (paracetamol 2020, metamizol, tramadol)\Zadávací dokumenatce konečná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L52" i="1"/>
  <c r="L50" i="1" l="1"/>
  <c r="M50" i="1" s="1"/>
  <c r="L48" i="1"/>
  <c r="M48" i="1" s="1"/>
  <c r="L30" i="1"/>
  <c r="M30" i="1" s="1"/>
  <c r="L28" i="1"/>
  <c r="M28" i="1" l="1"/>
  <c r="M32" i="1" s="1"/>
  <c r="L32" i="1"/>
  <c r="L10" i="1"/>
  <c r="M10" i="1" s="1"/>
  <c r="L8" i="1" l="1"/>
  <c r="L12" i="1" s="1"/>
  <c r="M8" i="1" l="1"/>
  <c r="M12" i="1" s="1"/>
</calcChain>
</file>

<file path=xl/sharedStrings.xml><?xml version="1.0" encoding="utf-8"?>
<sst xmlns="http://schemas.openxmlformats.org/spreadsheetml/2006/main" count="94" uniqueCount="42">
  <si>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</si>
  <si>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</si>
  <si>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</si>
  <si>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</si>
  <si>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</si>
  <si>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</si>
  <si>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</si>
  <si>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</si>
  <si>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</si>
  <si>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</si>
  <si>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</si>
  <si>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</si>
  <si>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</si>
  <si>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</si>
  <si>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</si>
  <si>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</si>
  <si>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</si>
  <si>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</si>
  <si>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</si>
  <si>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Paracetamol 10mg/ml</t>
  </si>
  <si>
    <t>N02BE01</t>
  </si>
  <si>
    <t>INF SOL</t>
  </si>
  <si>
    <t>1 x 100 ml</t>
  </si>
  <si>
    <t>1x 50 ml</t>
  </si>
  <si>
    <t>Jeden ml infuzního roztoku obsahuje paracetamolum 10 mg. Jedna lahvička nebo vak o objemu 100 ml obsahuje paracetamolum 1000 mg.</t>
  </si>
  <si>
    <t>Jeden ml infiuzního roztoku obsahuje paracetamolum 10 mg. Jedna lahvička nebo vak o objemu 50 ml obsahuje paracetamolum 500 mg.</t>
  </si>
  <si>
    <t>N02BB02</t>
  </si>
  <si>
    <t>Metamizol 500 mg/ml</t>
  </si>
  <si>
    <t>INJ SOL</t>
  </si>
  <si>
    <t>1 x 2 ml</t>
  </si>
  <si>
    <t>1 x 5 ml</t>
  </si>
  <si>
    <t>Jedna ampulka (2 ml) obsahuje metamizolum natricum monohydricum 1000mg.</t>
  </si>
  <si>
    <t>Jedna ampulka (5 ml) obsahuje metamizolum natricum monohydricum 2500mg.</t>
  </si>
  <si>
    <t>Tramadol 50mg/ml</t>
  </si>
  <si>
    <t>N02AX02</t>
  </si>
  <si>
    <t>5 x 1 ml</t>
  </si>
  <si>
    <t>5 x 2 ml</t>
  </si>
  <si>
    <t>Jedna ampulka (1 ml) obsahuje tramadoli hydrochloridum 50 mg.</t>
  </si>
  <si>
    <t>Jedna ampulka (2 ml) obsahuje tramadoli hydrochloridum 100 mg.</t>
  </si>
  <si>
    <t>Část 1 – Léčivé přípravky s účinnou látkou PARACETAMOL inf. 2020</t>
  </si>
  <si>
    <t>Část 2 – Léčivé přípravky s účinnou látkou metamizol inf.</t>
  </si>
  <si>
    <t xml:space="preserve">Část 3 – Léčivé přípravky s účinnou látkou TRAMADOL inj.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</si>
</sst>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6"/>
  <sheetViews>
    <sheetView tabSelected="1" topLeftCell="F1" workbookViewId="0">
      <selection activeCell="M53" sqref="M53"/>
    </sheetView>
  </sheetViews>
  <sheetFormatPr defaultRowHeight="15" x14ac:dyDescent="0.25"/>
  <cols>
    <col min="1" max="1" width="9.140625" style="4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x14ac:dyDescent="0.25">
      <c r="A4" s="1"/>
      <c r="B4" s="3" t="s">
        <v>39</v>
      </c>
    </row>
    <row r="5" spans="1:14" ht="15.75" thickBot="1" x14ac:dyDescent="0.3"/>
    <row r="6" spans="1:14" ht="15" customHeight="1" x14ac:dyDescent="0.25">
      <c r="A6" s="33"/>
      <c r="B6" s="35" t="s">
        <v>1</v>
      </c>
      <c r="C6" s="19" t="s">
        <v>7</v>
      </c>
      <c r="D6" s="19" t="s">
        <v>8</v>
      </c>
      <c r="E6" s="21" t="s">
        <v>2</v>
      </c>
      <c r="F6" s="37" t="s">
        <v>3</v>
      </c>
      <c r="G6" s="37" t="s">
        <v>5</v>
      </c>
      <c r="H6" s="21" t="s">
        <v>10</v>
      </c>
      <c r="I6" s="19" t="s">
        <v>11</v>
      </c>
      <c r="J6" s="19" t="s">
        <v>9</v>
      </c>
      <c r="K6" s="19" t="s">
        <v>17</v>
      </c>
      <c r="L6" s="23" t="s">
        <v>12</v>
      </c>
      <c r="M6" s="23" t="s">
        <v>15</v>
      </c>
      <c r="N6" s="19" t="s">
        <v>14</v>
      </c>
    </row>
    <row r="7" spans="1:14" ht="15.75" customHeight="1" thickBot="1" x14ac:dyDescent="0.3">
      <c r="A7" s="34"/>
      <c r="B7" s="36"/>
      <c r="C7" s="20"/>
      <c r="D7" s="20"/>
      <c r="E7" s="22"/>
      <c r="F7" s="38"/>
      <c r="G7" s="38"/>
      <c r="H7" s="22"/>
      <c r="I7" s="20"/>
      <c r="J7" s="20"/>
      <c r="K7" s="20"/>
      <c r="L7" s="24"/>
      <c r="M7" s="24"/>
      <c r="N7" s="20"/>
    </row>
    <row r="8" spans="1:14" x14ac:dyDescent="0.25">
      <c r="A8" s="25" t="s">
        <v>6</v>
      </c>
      <c r="B8" s="27" t="s">
        <v>19</v>
      </c>
      <c r="C8" s="29" t="s">
        <v>20</v>
      </c>
      <c r="D8" s="31">
        <v>127180</v>
      </c>
      <c r="E8" s="17"/>
      <c r="F8" s="17"/>
      <c r="G8" s="17"/>
      <c r="H8" s="15" t="s">
        <v>21</v>
      </c>
      <c r="I8" s="17" t="s">
        <v>22</v>
      </c>
      <c r="J8" s="11"/>
      <c r="K8" s="11"/>
      <c r="L8" s="11">
        <f>D8*J8</f>
        <v>0</v>
      </c>
      <c r="M8" s="11">
        <f>L8*1.1</f>
        <v>0</v>
      </c>
      <c r="N8" s="13"/>
    </row>
    <row r="9" spans="1:14" ht="17.25" customHeight="1" thickBot="1" x14ac:dyDescent="0.3">
      <c r="A9" s="26"/>
      <c r="B9" s="28"/>
      <c r="C9" s="30"/>
      <c r="D9" s="32"/>
      <c r="E9" s="18"/>
      <c r="F9" s="18"/>
      <c r="G9" s="18"/>
      <c r="H9" s="16"/>
      <c r="I9" s="18"/>
      <c r="J9" s="12"/>
      <c r="K9" s="12"/>
      <c r="L9" s="12"/>
      <c r="M9" s="12"/>
      <c r="N9" s="14"/>
    </row>
    <row r="10" spans="1:14" x14ac:dyDescent="0.25">
      <c r="A10" s="25" t="s">
        <v>18</v>
      </c>
      <c r="B10" s="27" t="s">
        <v>19</v>
      </c>
      <c r="C10" s="29" t="s">
        <v>20</v>
      </c>
      <c r="D10" s="31">
        <v>6680</v>
      </c>
      <c r="E10" s="17"/>
      <c r="F10" s="17"/>
      <c r="G10" s="17"/>
      <c r="H10" s="15" t="s">
        <v>21</v>
      </c>
      <c r="I10" s="17" t="s">
        <v>23</v>
      </c>
      <c r="J10" s="11"/>
      <c r="K10" s="11"/>
      <c r="L10" s="11">
        <f>D10*J10</f>
        <v>0</v>
      </c>
      <c r="M10" s="11">
        <f>L10*1.1</f>
        <v>0</v>
      </c>
      <c r="N10" s="13"/>
    </row>
    <row r="11" spans="1:14" ht="17.25" customHeight="1" thickBot="1" x14ac:dyDescent="0.3">
      <c r="A11" s="26"/>
      <c r="B11" s="28"/>
      <c r="C11" s="30"/>
      <c r="D11" s="32"/>
      <c r="E11" s="18"/>
      <c r="F11" s="18"/>
      <c r="G11" s="18"/>
      <c r="H11" s="16"/>
      <c r="I11" s="18"/>
      <c r="J11" s="12"/>
      <c r="K11" s="12"/>
      <c r="L11" s="12"/>
      <c r="M11" s="12"/>
      <c r="N11" s="14"/>
    </row>
    <row r="12" spans="1:14" ht="15.75" thickBot="1" x14ac:dyDescent="0.3">
      <c r="K12" s="2" t="s">
        <v>4</v>
      </c>
      <c r="L12" s="10">
        <f>L8+L10</f>
        <v>0</v>
      </c>
      <c r="M12" s="10">
        <f>M8+M10</f>
        <v>0</v>
      </c>
    </row>
    <row r="13" spans="1:14" x14ac:dyDescent="0.25">
      <c r="J13" s="5"/>
      <c r="K13" s="5"/>
      <c r="L13" s="5"/>
      <c r="M13" s="5"/>
    </row>
    <row r="14" spans="1:14" x14ac:dyDescent="0.25">
      <c r="B14" s="6" t="s">
        <v>16</v>
      </c>
      <c r="L14" s="5"/>
    </row>
    <row r="15" spans="1:14" x14ac:dyDescent="0.25">
      <c r="L15" s="5"/>
    </row>
    <row r="16" spans="1:14" x14ac:dyDescent="0.25">
      <c r="L16" s="5"/>
    </row>
    <row r="17" spans="1:14" x14ac:dyDescent="0.25">
      <c r="B17" s="7" t="s">
        <v>13</v>
      </c>
      <c r="L17" s="5"/>
    </row>
    <row r="18" spans="1:14" x14ac:dyDescent="0.25">
      <c r="L18" s="5"/>
    </row>
    <row r="19" spans="1:14" x14ac:dyDescent="0.25">
      <c r="A19" s="8" t="s">
        <v>6</v>
      </c>
      <c r="B19" s="9" t="s">
        <v>24</v>
      </c>
      <c r="C19" s="9"/>
      <c r="D19" s="9"/>
      <c r="L19" s="5"/>
    </row>
    <row r="20" spans="1:14" x14ac:dyDescent="0.25">
      <c r="A20" s="8"/>
      <c r="B20" s="9"/>
      <c r="C20" s="9"/>
      <c r="D20" s="9"/>
      <c r="L20" s="5"/>
    </row>
    <row r="21" spans="1:14" x14ac:dyDescent="0.25">
      <c r="A21" s="8" t="s">
        <v>18</v>
      </c>
      <c r="B21" s="9" t="s">
        <v>25</v>
      </c>
      <c r="C21" s="9"/>
      <c r="D21" s="9"/>
      <c r="L21" s="5"/>
    </row>
    <row r="22" spans="1:14" x14ac:dyDescent="0.25">
      <c r="A22" s="8"/>
      <c r="B22" s="9"/>
      <c r="C22" s="9"/>
      <c r="D22" s="9"/>
      <c r="L22" s="5"/>
    </row>
    <row r="23" spans="1:14" x14ac:dyDescent="0.25">
      <c r="A23" s="8"/>
      <c r="B23" s="9"/>
      <c r="C23" s="9"/>
      <c r="D23" s="9"/>
      <c r="L23" s="5"/>
    </row>
    <row r="24" spans="1:14" ht="15.75" x14ac:dyDescent="0.25">
      <c r="A24" s="1"/>
      <c r="B24" s="3" t="s">
        <v>40</v>
      </c>
      <c r="C24" s="9"/>
      <c r="D24" s="9"/>
      <c r="L24" s="5"/>
    </row>
    <row r="25" spans="1:14" ht="15.75" thickBot="1" x14ac:dyDescent="0.3">
      <c r="A25" s="8"/>
      <c r="B25" s="9"/>
      <c r="C25" s="9"/>
      <c r="D25" s="9"/>
      <c r="L25" s="5"/>
    </row>
    <row r="26" spans="1:14" x14ac:dyDescent="0.25">
      <c r="A26" s="33"/>
      <c r="B26" s="35" t="s">
        <v>1</v>
      </c>
      <c r="C26" s="19" t="s">
        <v>7</v>
      </c>
      <c r="D26" s="19" t="s">
        <v>8</v>
      </c>
      <c r="E26" s="21" t="s">
        <v>2</v>
      </c>
      <c r="F26" s="37" t="s">
        <v>3</v>
      </c>
      <c r="G26" s="37" t="s">
        <v>5</v>
      </c>
      <c r="H26" s="21" t="s">
        <v>10</v>
      </c>
      <c r="I26" s="19" t="s">
        <v>11</v>
      </c>
      <c r="J26" s="19" t="s">
        <v>9</v>
      </c>
      <c r="K26" s="19" t="s">
        <v>17</v>
      </c>
      <c r="L26" s="23" t="s">
        <v>12</v>
      </c>
      <c r="M26" s="23" t="s">
        <v>15</v>
      </c>
      <c r="N26" s="19" t="s">
        <v>14</v>
      </c>
    </row>
    <row r="27" spans="1:14" ht="15.75" thickBot="1" x14ac:dyDescent="0.3">
      <c r="A27" s="34"/>
      <c r="B27" s="36"/>
      <c r="C27" s="20"/>
      <c r="D27" s="20"/>
      <c r="E27" s="22"/>
      <c r="F27" s="38"/>
      <c r="G27" s="38"/>
      <c r="H27" s="22"/>
      <c r="I27" s="20"/>
      <c r="J27" s="20"/>
      <c r="K27" s="20"/>
      <c r="L27" s="24"/>
      <c r="M27" s="24"/>
      <c r="N27" s="20"/>
    </row>
    <row r="28" spans="1:14" x14ac:dyDescent="0.25">
      <c r="A28" s="25" t="s">
        <v>6</v>
      </c>
      <c r="B28" s="27" t="s">
        <v>27</v>
      </c>
      <c r="C28" s="29" t="s">
        <v>26</v>
      </c>
      <c r="D28" s="31">
        <v>140000</v>
      </c>
      <c r="E28" s="17"/>
      <c r="F28" s="17"/>
      <c r="G28" s="17"/>
      <c r="H28" s="15" t="s">
        <v>28</v>
      </c>
      <c r="I28" s="17" t="s">
        <v>29</v>
      </c>
      <c r="J28" s="11"/>
      <c r="K28" s="11"/>
      <c r="L28" s="11">
        <f>D28*J28</f>
        <v>0</v>
      </c>
      <c r="M28" s="11">
        <f>L28*1.1</f>
        <v>0</v>
      </c>
      <c r="N28" s="13"/>
    </row>
    <row r="29" spans="1:14" ht="15.75" thickBot="1" x14ac:dyDescent="0.3">
      <c r="A29" s="26"/>
      <c r="B29" s="28"/>
      <c r="C29" s="30"/>
      <c r="D29" s="32"/>
      <c r="E29" s="18"/>
      <c r="F29" s="18"/>
      <c r="G29" s="18"/>
      <c r="H29" s="16"/>
      <c r="I29" s="18"/>
      <c r="J29" s="12"/>
      <c r="K29" s="12"/>
      <c r="L29" s="12"/>
      <c r="M29" s="12"/>
      <c r="N29" s="14"/>
    </row>
    <row r="30" spans="1:14" x14ac:dyDescent="0.25">
      <c r="A30" s="25" t="s">
        <v>18</v>
      </c>
      <c r="B30" s="27" t="s">
        <v>27</v>
      </c>
      <c r="C30" s="29" t="s">
        <v>26</v>
      </c>
      <c r="D30" s="31">
        <v>70900</v>
      </c>
      <c r="E30" s="17"/>
      <c r="F30" s="17"/>
      <c r="G30" s="17"/>
      <c r="H30" s="15" t="s">
        <v>28</v>
      </c>
      <c r="I30" s="17" t="s">
        <v>30</v>
      </c>
      <c r="J30" s="11"/>
      <c r="K30" s="11"/>
      <c r="L30" s="11">
        <f>D30*J30</f>
        <v>0</v>
      </c>
      <c r="M30" s="11">
        <f>L30*1.1</f>
        <v>0</v>
      </c>
      <c r="N30" s="13"/>
    </row>
    <row r="31" spans="1:14" ht="15.75" thickBot="1" x14ac:dyDescent="0.3">
      <c r="A31" s="26"/>
      <c r="B31" s="28"/>
      <c r="C31" s="30"/>
      <c r="D31" s="32"/>
      <c r="E31" s="18"/>
      <c r="F31" s="18"/>
      <c r="G31" s="18"/>
      <c r="H31" s="16"/>
      <c r="I31" s="18"/>
      <c r="J31" s="12"/>
      <c r="K31" s="12"/>
      <c r="L31" s="12"/>
      <c r="M31" s="12"/>
      <c r="N31" s="14"/>
    </row>
    <row r="32" spans="1:14" ht="15.75" thickBot="1" x14ac:dyDescent="0.3">
      <c r="K32" s="2" t="s">
        <v>4</v>
      </c>
      <c r="L32" s="10">
        <f>L28+L30</f>
        <v>0</v>
      </c>
      <c r="M32" s="10">
        <f>M28+M30</f>
        <v>0</v>
      </c>
    </row>
    <row r="33" spans="1:14" x14ac:dyDescent="0.25">
      <c r="J33" s="5"/>
      <c r="K33" s="5"/>
      <c r="L33" s="5"/>
      <c r="M33" s="5"/>
    </row>
    <row r="34" spans="1:14" x14ac:dyDescent="0.25">
      <c r="B34" s="6" t="s">
        <v>16</v>
      </c>
      <c r="L34" s="5"/>
    </row>
    <row r="35" spans="1:14" x14ac:dyDescent="0.25">
      <c r="L35" s="5"/>
    </row>
    <row r="36" spans="1:14" x14ac:dyDescent="0.25">
      <c r="L36" s="5"/>
    </row>
    <row r="37" spans="1:14" x14ac:dyDescent="0.25">
      <c r="B37" s="7" t="s">
        <v>13</v>
      </c>
      <c r="L37" s="5"/>
    </row>
    <row r="38" spans="1:14" x14ac:dyDescent="0.25">
      <c r="L38" s="5"/>
    </row>
    <row r="39" spans="1:14" x14ac:dyDescent="0.25">
      <c r="A39" s="8" t="s">
        <v>6</v>
      </c>
      <c r="B39" s="9" t="s">
        <v>31</v>
      </c>
      <c r="C39" s="9"/>
      <c r="D39" s="9"/>
      <c r="L39" s="5"/>
    </row>
    <row r="41" spans="1:14" x14ac:dyDescent="0.25">
      <c r="A41" s="8" t="s">
        <v>18</v>
      </c>
      <c r="B41" s="9" t="s">
        <v>32</v>
      </c>
    </row>
    <row r="44" spans="1:14" ht="15.75" x14ac:dyDescent="0.25">
      <c r="A44" s="1"/>
      <c r="B44" s="3" t="s">
        <v>41</v>
      </c>
    </row>
    <row r="45" spans="1:14" ht="15.75" thickBot="1" x14ac:dyDescent="0.3"/>
    <row r="46" spans="1:14" x14ac:dyDescent="0.25">
      <c r="A46" s="33"/>
      <c r="B46" s="35" t="s">
        <v>1</v>
      </c>
      <c r="C46" s="19" t="s">
        <v>7</v>
      </c>
      <c r="D46" s="19" t="s">
        <v>8</v>
      </c>
      <c r="E46" s="21" t="s">
        <v>2</v>
      </c>
      <c r="F46" s="37" t="s">
        <v>3</v>
      </c>
      <c r="G46" s="37" t="s">
        <v>5</v>
      </c>
      <c r="H46" s="21" t="s">
        <v>10</v>
      </c>
      <c r="I46" s="19" t="s">
        <v>11</v>
      </c>
      <c r="J46" s="19" t="s">
        <v>9</v>
      </c>
      <c r="K46" s="19" t="s">
        <v>17</v>
      </c>
      <c r="L46" s="23" t="s">
        <v>12</v>
      </c>
      <c r="M46" s="23" t="s">
        <v>15</v>
      </c>
      <c r="N46" s="19" t="s">
        <v>14</v>
      </c>
    </row>
    <row r="47" spans="1:14" ht="15.75" thickBot="1" x14ac:dyDescent="0.3">
      <c r="A47" s="34"/>
      <c r="B47" s="36"/>
      <c r="C47" s="20"/>
      <c r="D47" s="20"/>
      <c r="E47" s="22"/>
      <c r="F47" s="38"/>
      <c r="G47" s="38"/>
      <c r="H47" s="22"/>
      <c r="I47" s="20"/>
      <c r="J47" s="20"/>
      <c r="K47" s="20"/>
      <c r="L47" s="24"/>
      <c r="M47" s="24"/>
      <c r="N47" s="20"/>
    </row>
    <row r="48" spans="1:14" x14ac:dyDescent="0.25">
      <c r="A48" s="25" t="s">
        <v>6</v>
      </c>
      <c r="B48" s="27" t="s">
        <v>33</v>
      </c>
      <c r="C48" s="29" t="s">
        <v>34</v>
      </c>
      <c r="D48" s="31">
        <v>5822</v>
      </c>
      <c r="E48" s="17"/>
      <c r="F48" s="17"/>
      <c r="G48" s="17"/>
      <c r="H48" s="15" t="s">
        <v>28</v>
      </c>
      <c r="I48" s="17" t="s">
        <v>35</v>
      </c>
      <c r="J48" s="11"/>
      <c r="K48" s="11"/>
      <c r="L48" s="11">
        <f>D48*J48</f>
        <v>0</v>
      </c>
      <c r="M48" s="11">
        <f>L48*1.1</f>
        <v>0</v>
      </c>
      <c r="N48" s="13"/>
    </row>
    <row r="49" spans="1:14" ht="15.75" thickBot="1" x14ac:dyDescent="0.3">
      <c r="A49" s="26"/>
      <c r="B49" s="28"/>
      <c r="C49" s="30"/>
      <c r="D49" s="32"/>
      <c r="E49" s="18"/>
      <c r="F49" s="18"/>
      <c r="G49" s="18"/>
      <c r="H49" s="16"/>
      <c r="I49" s="18"/>
      <c r="J49" s="12"/>
      <c r="K49" s="12"/>
      <c r="L49" s="12"/>
      <c r="M49" s="12"/>
      <c r="N49" s="14"/>
    </row>
    <row r="50" spans="1:14" x14ac:dyDescent="0.25">
      <c r="A50" s="25" t="s">
        <v>18</v>
      </c>
      <c r="B50" s="27" t="s">
        <v>33</v>
      </c>
      <c r="C50" s="29" t="s">
        <v>34</v>
      </c>
      <c r="D50" s="31">
        <v>5290</v>
      </c>
      <c r="E50" s="17"/>
      <c r="F50" s="17"/>
      <c r="G50" s="17"/>
      <c r="H50" s="15" t="s">
        <v>28</v>
      </c>
      <c r="I50" s="17" t="s">
        <v>36</v>
      </c>
      <c r="J50" s="11"/>
      <c r="K50" s="11"/>
      <c r="L50" s="11">
        <f>D50*J50</f>
        <v>0</v>
      </c>
      <c r="M50" s="11">
        <f>L50*1.1</f>
        <v>0</v>
      </c>
      <c r="N50" s="13"/>
    </row>
    <row r="51" spans="1:14" ht="15.75" thickBot="1" x14ac:dyDescent="0.3">
      <c r="A51" s="26"/>
      <c r="B51" s="28"/>
      <c r="C51" s="30"/>
      <c r="D51" s="32"/>
      <c r="E51" s="18"/>
      <c r="F51" s="18"/>
      <c r="G51" s="18"/>
      <c r="H51" s="16"/>
      <c r="I51" s="18"/>
      <c r="J51" s="12"/>
      <c r="K51" s="12"/>
      <c r="L51" s="12"/>
      <c r="M51" s="12"/>
      <c r="N51" s="14"/>
    </row>
    <row r="52" spans="1:14" ht="15.75" thickBot="1" x14ac:dyDescent="0.3">
      <c r="K52" s="2" t="s">
        <v>4</v>
      </c>
      <c r="L52" s="10">
        <f>L48+L50</f>
        <v>0</v>
      </c>
      <c r="M52" s="10">
        <f>M48+M50</f>
        <v>0</v>
      </c>
    </row>
    <row r="53" spans="1:14" x14ac:dyDescent="0.25">
      <c r="J53" s="5"/>
      <c r="K53" s="5"/>
      <c r="L53" s="5"/>
      <c r="M53" s="5"/>
    </row>
    <row r="54" spans="1:14" x14ac:dyDescent="0.25">
      <c r="B54" s="6" t="s">
        <v>16</v>
      </c>
      <c r="L54" s="5"/>
    </row>
    <row r="55" spans="1:14" x14ac:dyDescent="0.25">
      <c r="L55" s="5"/>
    </row>
    <row r="56" spans="1:14" x14ac:dyDescent="0.25">
      <c r="L56" s="5"/>
    </row>
    <row r="57" spans="1:14" x14ac:dyDescent="0.25">
      <c r="B57" s="7" t="s">
        <v>13</v>
      </c>
      <c r="L57" s="5"/>
    </row>
    <row r="58" spans="1:14" x14ac:dyDescent="0.25">
      <c r="L58" s="5"/>
    </row>
    <row r="59" spans="1:14" x14ac:dyDescent="0.25">
      <c r="A59" s="8" t="s">
        <v>6</v>
      </c>
      <c r="B59" s="9" t="s">
        <v>37</v>
      </c>
      <c r="C59" s="9"/>
      <c r="D59" s="9"/>
      <c r="L59" s="5"/>
    </row>
    <row r="60" spans="1:14" x14ac:dyDescent="0.25">
      <c r="A60" s="8"/>
      <c r="B60" s="9"/>
      <c r="C60" s="9"/>
      <c r="D60" s="9"/>
      <c r="L60" s="5"/>
    </row>
    <row r="61" spans="1:14" x14ac:dyDescent="0.25">
      <c r="A61" s="8" t="s">
        <v>18</v>
      </c>
      <c r="B61" s="9" t="s">
        <v>38</v>
      </c>
      <c r="C61" s="9"/>
      <c r="D61" s="9"/>
      <c r="L61" s="5"/>
    </row>
    <row r="62" spans="1:14" x14ac:dyDescent="0.25">
      <c r="A62" s="8"/>
      <c r="B62" s="9"/>
      <c r="C62" s="9"/>
      <c r="D62" s="9"/>
      <c r="L62" s="5"/>
    </row>
    <row r="63" spans="1:14" x14ac:dyDescent="0.25">
      <c r="A63" s="8"/>
      <c r="B63" s="9"/>
      <c r="C63" s="9"/>
      <c r="D63" s="9"/>
      <c r="L63" s="5"/>
    </row>
    <row r="64" spans="1:14" x14ac:dyDescent="0.25">
      <c r="A64" s="8"/>
      <c r="B64" s="9"/>
      <c r="C64" s="9"/>
      <c r="D64" s="9"/>
      <c r="L64" s="5"/>
    </row>
    <row r="65" spans="1:12" x14ac:dyDescent="0.25">
      <c r="A65" s="8"/>
      <c r="B65" s="9"/>
      <c r="C65" s="9"/>
      <c r="D65" s="9"/>
      <c r="L65" s="5"/>
    </row>
    <row r="66" spans="1:12" x14ac:dyDescent="0.25">
      <c r="A66" s="8"/>
      <c r="B66" s="9"/>
      <c r="C66" s="9"/>
      <c r="D66" s="9"/>
      <c r="L66" s="5"/>
    </row>
  </sheetData>
  <mergeCells count="126">
    <mergeCell ref="N50:N51"/>
    <mergeCell ref="F50:F51"/>
    <mergeCell ref="G50:G51"/>
    <mergeCell ref="H50:H51"/>
    <mergeCell ref="I50:I51"/>
    <mergeCell ref="J50:J51"/>
    <mergeCell ref="A50:A51"/>
    <mergeCell ref="B50:B51"/>
    <mergeCell ref="C50:C51"/>
    <mergeCell ref="D50:D51"/>
    <mergeCell ref="E50:E51"/>
    <mergeCell ref="M46:M47"/>
    <mergeCell ref="N46:N47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K50:K51"/>
    <mergeCell ref="L50:L51"/>
    <mergeCell ref="M50:M51"/>
    <mergeCell ref="K30:K31"/>
    <mergeCell ref="L30:L31"/>
    <mergeCell ref="M30:M31"/>
    <mergeCell ref="N30:N31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F30:F31"/>
    <mergeCell ref="G30:G31"/>
    <mergeCell ref="H30:H31"/>
    <mergeCell ref="I30:I31"/>
    <mergeCell ref="J30:J31"/>
    <mergeCell ref="A30:A31"/>
    <mergeCell ref="B30:B31"/>
    <mergeCell ref="C30:C31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A26:A27"/>
    <mergeCell ref="B26:B27"/>
    <mergeCell ref="C26:C27"/>
    <mergeCell ref="D30:D31"/>
    <mergeCell ref="E30:E31"/>
    <mergeCell ref="A28:A29"/>
    <mergeCell ref="B28:B29"/>
    <mergeCell ref="C28:C29"/>
    <mergeCell ref="D28:D29"/>
    <mergeCell ref="E28:E29"/>
    <mergeCell ref="D26:D27"/>
    <mergeCell ref="E26:E27"/>
    <mergeCell ref="K10:K11"/>
    <mergeCell ref="L10:L11"/>
    <mergeCell ref="M10:M11"/>
    <mergeCell ref="N10:N11"/>
    <mergeCell ref="F10:F11"/>
    <mergeCell ref="G10:G11"/>
    <mergeCell ref="H10:H11"/>
    <mergeCell ref="I10:I11"/>
    <mergeCell ref="J10:J11"/>
    <mergeCell ref="K26:K27"/>
    <mergeCell ref="L26:L27"/>
    <mergeCell ref="M26:M27"/>
    <mergeCell ref="N26:N27"/>
    <mergeCell ref="F26:F27"/>
    <mergeCell ref="G26:G27"/>
    <mergeCell ref="H26:H27"/>
    <mergeCell ref="I26:I27"/>
    <mergeCell ref="J26:J27"/>
    <mergeCell ref="A10:A11"/>
    <mergeCell ref="B10:B11"/>
    <mergeCell ref="C10:C11"/>
    <mergeCell ref="D10:D11"/>
    <mergeCell ref="E10:E11"/>
    <mergeCell ref="A6:A7"/>
    <mergeCell ref="F8:F9"/>
    <mergeCell ref="G8:G9"/>
    <mergeCell ref="B8:B9"/>
    <mergeCell ref="D8:D9"/>
    <mergeCell ref="B6:B7"/>
    <mergeCell ref="C6:C7"/>
    <mergeCell ref="D6:D7"/>
    <mergeCell ref="A8:A9"/>
    <mergeCell ref="C8:C9"/>
    <mergeCell ref="E6:E7"/>
    <mergeCell ref="F6:F7"/>
    <mergeCell ref="G6:G7"/>
    <mergeCell ref="J8:J9"/>
    <mergeCell ref="N8:N9"/>
    <mergeCell ref="H8:H9"/>
    <mergeCell ref="I8:I9"/>
    <mergeCell ref="E8:E9"/>
    <mergeCell ref="L8:L9"/>
    <mergeCell ref="M8:M9"/>
    <mergeCell ref="K8:K9"/>
    <mergeCell ref="N6:N7"/>
    <mergeCell ref="H6:H7"/>
    <mergeCell ref="I6:I7"/>
    <mergeCell ref="J6:J7"/>
    <mergeCell ref="L6:L7"/>
    <mergeCell ref="M6:M7"/>
    <mergeCell ref="K6:K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2020-09-29T06:41:45Z</dcterms:modified>
</cp:coreProperties>
</file>