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3090" yWindow="3090" windowWidth="31725" windowHeight="23535"/>
  </bookViews>
  <sheets>
    <sheet name="Tech. požadavky simulačníCT UnL" sheetId="2" r:id="rId1"/>
  </sheets>
  <definedNames>
    <definedName name="__DdeLink__1797_1761204469" localSheetId="0">'Tech. požadavky simulačníCT UnL'!#REF!</definedName>
    <definedName name="_Hlk4506745" localSheetId="0">'Tech. požadavky simulačníCT UnL'!$B$28</definedName>
    <definedName name="_xlnm.Print_Area" localSheetId="0">'Tech. požadavky simulačníCT UnL'!$A$1:$D$50</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3" i="2"/>
  <c r="A42"/>
  <c r="A17"/>
  <c r="A16"/>
  <c r="A10"/>
  <c r="A11" s="1"/>
  <c r="A12" s="1"/>
  <c r="A13" s="1"/>
  <c r="A14" s="1"/>
  <c r="A15" l="1"/>
  <c r="A18" s="1"/>
  <c r="A19" s="1"/>
  <c r="A20" s="1"/>
  <c r="A21" s="1"/>
  <c r="A22" s="1"/>
  <c r="A23" s="1"/>
  <c r="A24" s="1"/>
  <c r="A29" l="1"/>
  <c r="A30" s="1"/>
  <c r="A31" s="1"/>
  <c r="A32" s="1"/>
  <c r="A33" s="1"/>
  <c r="A34" s="1"/>
  <c r="A26"/>
  <c r="A27" s="1"/>
  <c r="A28" s="1"/>
  <c r="A35" l="1"/>
  <c r="A36" s="1"/>
  <c r="A37" s="1"/>
  <c r="A38" s="1"/>
  <c r="A39" s="1"/>
  <c r="A40" s="1"/>
  <c r="A41" s="1"/>
  <c r="A44" s="1"/>
  <c r="A46" s="1"/>
  <c r="A47" s="1"/>
  <c r="A48" s="1"/>
  <c r="A49" s="1"/>
</calcChain>
</file>

<file path=xl/sharedStrings.xml><?xml version="1.0" encoding="utf-8"?>
<sst xmlns="http://schemas.openxmlformats.org/spreadsheetml/2006/main" count="99" uniqueCount="68">
  <si>
    <t>Parametr</t>
  </si>
  <si>
    <t>Výrobce</t>
  </si>
  <si>
    <t>P.č.</t>
  </si>
  <si>
    <t>Uveďte nabízenou hodnotu daného parametru</t>
  </si>
  <si>
    <t>Dodavatel</t>
  </si>
  <si>
    <t>Požadavek je absolutní, musí být splněn*</t>
  </si>
  <si>
    <t>Prohlašuji, jako uchazeč veřejné zakázky, že všechny výše uvedené parametry jsou pravdivé a odpovídají skutečnostem uvedených v technických listech výrobce k nabízenému typu přístroje.</t>
  </si>
  <si>
    <t>V ……………………………………… Dne:   .....................................................</t>
  </si>
  <si>
    <t>Uchazeč v nabídce předloží aktuální originální technické listy výrobce ( produktová data ), v anglickém jazyce.</t>
  </si>
  <si>
    <t>Modelové označení CT systému</t>
  </si>
  <si>
    <t xml:space="preserve">Jméno a podpis odpovědné osoby uchazeče: </t>
  </si>
  <si>
    <t>Obecné požadavky</t>
  </si>
  <si>
    <t>Zadavatel požaduje instalaci přístroje a jeho uvedení do provozu včetně ověření jeho funkčnosti, provedení všech předepsaných přejímacích zkoušek a testů (PZ, výchozí elektrorevize atd.), ověření deklarovaných technických parametrů. Předmět veřejné zakázky musí splňovat veškeré požadavky na něj kladené zákonnými předpisy České republiky.</t>
  </si>
  <si>
    <t>Součástí dodávky musí být doklady, které jsou potřebné pro používání předmětu plnění (event., které jsou kupujícím požadovány pro připojení do IT infrastruktury, NIS, PACS apod.) a které osvědčují technické požadavky na zdravotnické prostředky, jako např. návod k použití v českém jazyce (i v elektronické podobě na CD/DVD), příslušné certifikáty, atesty osvědčující, že přístroj je vyroben v souladu s platnými bezpečnostními normami a ČSN, kopii prohlášení o shodě (CE declaration) a další dle zákona 268/2014 Sb., v případě zařízení se zdroji ion. záření i  dokumentaci dle zákona č. 263/2016 Sb., atomový zákon ve znění pozdějších předpisů a prováděcích předpisů, zejména vyhlášky č. 422/2016 Sb., o radiační ochraně a zabezpečení radionuklidového zdroje ve znění pozdějších předpisů.</t>
  </si>
  <si>
    <t>Dodavatel uvede na faktuře případně na dodacím listu k veškerému softwarovému vybavení všech komponent dodávky přesnou specifikaci SW - výrobce (držitele autorských práv), název, verzi, edici, lokalizaci, bitovou verzi, licenční typ. Dále dodavatel předá licenční certifikáty, licenční čísla a licenční ujednání (EULA apod.) k veškerému softwarovému vybavení všech komponent dodávky.</t>
  </si>
  <si>
    <t>Instruktáž/proškolení zdravotnického personálu kupujícího (dle § 60 a 61 zákona č. 268/2014 Sb., o zdravotnických prostředcích a o změně zákona č. 634/2004 Sb., o správních poplatcích, ve znění pozdějších předpisů) včetně vystavení protokolu o instruktáži/proškolení.</t>
  </si>
  <si>
    <t xml:space="preserve">Zboží - modalita, asociované pracovní stanice a servery resp. Dicom modalita MUSÍ splňovat následující požadavky před uvedením do produkčního provozu:
Hostname a názvy nodů budou splňovat jmennou konvenci používanou u KZ, a.s. (např. UL-XUS-RDGALK1), přičemž v případě Dicom nodu AET = Hostname.
Aplikační software ani rezidenční služby v operačním systému zboží NESMÍ pracovat s právy lokálního administrátora, pouze s účtem s právy nezbytně nutnými pro provoz aplikace.
Pokud jsou na bázi Windows, musí mít nainstalovaného AV klienta, který bude aktualizován ze serveru KZ, a.s. a operační systému bude napojen na WSUS (update server) KZ, a.s. – pokud toto neumožňují interní předpisy prodávajícího nebo předpisy výrobce, požaduje kupující po dobu životnosti zboží provádět prodávajícím na jeho náklady: pravidelné bezpečnostní aktualizace SW bezprostředně po jejich vydání, na základě požadavku kupujícího provádět kontroly na přítomnost škodlivého software a jejich odstranění.
Dicom node/modalita bude po nakonfigurování posílat ve své Dicom hlavičce korektně těchto 5 standardních položek:
ID Modality (0008,0060) dle DCS (např. DX pro digitální rentgen)
ID StationName (0008,1010) bude odpovídat přidělenému AET
ID InstitutionName (0008,0080) bude řetězec ASCII znaků dle požadavků KZ a.s. Minimální počet nastavitelných znaků je 25
ID InstitutionAddress (0008,0081) bude řetězec ASCII znaků dle požadavků KZ a.s. Minimální počet nastavitelných znaků je 40
ID DepartmentName (0008,1040) bude řetězec ASCII znaků dle požadavků KZ a.s. Minimální počet nastavitelných znaků je 15
LAN a DICOM konfigurační mód bude zpřístupněn určenému pracovníkovi odboru obslužných klinických činností KZ, a.s. (dále jen OOKC) a prodávající provede jeho zaškolení v oblasti příslušného Dicom nastavení dané stanice nebo serveru - pokud toto neumožňují interní předpisy prodávajícího nebo předpisy výrobce, požaduje kupující po dobu životnosti zboží provádět prodávajícím na jeho náklady kupujícím požadované změny v konfiguraci LAN a DICOM nastavení.
Nastavení odesílání snímků a sérií musí být na modalitě nastaveno tak, aby primární destinace byla vždy centrální PACS KZ, a až pak jako druhá (sekundární) destinace může být nastavena některá lokální stanice (např. diagnostická stanice na RDG nebo kešovací server.
Prodávající si musí ve spolupráci s odborem informačních technologií (OIT) a OOKC (garanty za síť, AD a PACS) s dostatečným předstihem zajistit:
Fyzické připojení do plánované lokality (síťové zásuvky, propojení na páteřní síť, požadovanou rychlost portu)
Přidělení IP adresy resp. adres, hostname a AET dle jmenné konvence KZ (hostname musí být shodný s AE title)
Prodávající si musí zajistit konfiguraci na straně PACS a NIS
Vzdálená správa zboží je možná na základě podepsání servisní smlouvy a příslušného dokumentu o přístupu o vzdáleném přístupu do LAN KZ, a.s.
</t>
  </si>
  <si>
    <r>
      <t>Zvláštní požadavky</t>
    </r>
    <r>
      <rPr>
        <sz val="10"/>
        <color rgb="FF000000"/>
        <rFont val="Arial Narrow"/>
        <family val="2"/>
        <charset val="238"/>
      </rPr>
      <t xml:space="preserve"> </t>
    </r>
  </si>
  <si>
    <r>
      <t> </t>
    </r>
    <r>
      <rPr>
        <sz val="10"/>
        <color rgb="FF000000"/>
        <rFont val="Arial Narrow"/>
        <family val="2"/>
        <charset val="238"/>
      </rPr>
      <t xml:space="preserve"> </t>
    </r>
  </si>
  <si>
    <t>*  uvedený požadavek nemá požadovánu číselnou hodnotu a ze strany uchazeče je vyjádření k plnění tohoto požadavku uvedení textu " Nabídka plní v plném rozsahu bez výjimky". Tímto uchazeč potvrzuje, že uvedená nabídka plní v plném rozsahu a bez omezení daný požadavek a je si vědom důsledků, pokud uvede nepravdivé nebo matoucí informace.</t>
  </si>
  <si>
    <t>Požadovaná hodnota</t>
  </si>
  <si>
    <t>Čtečky CR kazet pro nepřímou digitalizaci - 2 ks</t>
  </si>
  <si>
    <t>Výkonné čtecí zařízení pracující systémem nepřímé digitalizace (CR)</t>
  </si>
  <si>
    <t>Přílsušenství</t>
  </si>
  <si>
    <t>Akviziční ovládací konzole</t>
  </si>
  <si>
    <t>možnost současného zpracování jedné CR kazety</t>
  </si>
  <si>
    <t>možnost zpracování CR kazet formátu 18x24 cm, 24x30 cm, 35x35 cm, 35x43 cm a zubní formát 15x30 cm</t>
  </si>
  <si>
    <t>možnost zpracování „dlouhých“ ortopedických CR kazet až do formátu 35x125 cm bez nutnosti použití adaptéru pro spojování kazet</t>
  </si>
  <si>
    <t>možnost zpracování všech formátů CR kazet ve vysokém rozlišení (min. 10 pixel/mm) podle předvolby anatomického programu</t>
  </si>
  <si>
    <t>výstup v min. 12-ti bitové hloubce obrazu (4096 stupňů šedi)</t>
  </si>
  <si>
    <t>min. 12 bit</t>
  </si>
  <si>
    <t>možnost registrace kazet pomocí čárového kódu nebo jiná identifikace kazety zabraňující záměně kazet</t>
  </si>
  <si>
    <t>možnost vložení a zpracování zaregistrovaných kazet různých pacientů</t>
  </si>
  <si>
    <t>automatické vyjmutí a vrácení záznamové folie z/do CR kazety</t>
  </si>
  <si>
    <t>automatické vymazání přečtené CR kazety (záznamové folie)</t>
  </si>
  <si>
    <t>možnost pouze vymazání CR kazety (záznamové folie) bez čtení</t>
  </si>
  <si>
    <t>displej pro zobrazení stavu CR systému</t>
  </si>
  <si>
    <t xml:space="preserve">mobilní CR systém pro možnost jednoduchého přemístění mezi RTG snímkovnami (ne stolní CR systém) </t>
  </si>
  <si>
    <t>čtecí zařízení musí umožňovat využít stávající kazety zadavatele - rozměry 18x24, 24x30, 43x43 - FUJI IP CASSETTE TYPE CC - FUJI FCR STANDARD CASSETTE</t>
  </si>
  <si>
    <t>laborantská stanice pro zadání dat pacientů, volbu anatomických programů, kontrolu snímků po expozici a úpravy snímků před odesláním</t>
  </si>
  <si>
    <t>možnost ovládání pomocí dotykové obrazovky s úhlopříčkou min. 19“</t>
  </si>
  <si>
    <t>standardní klávesnice a myš pro zadávání dat pacientů a ovládání software</t>
  </si>
  <si>
    <t>vypalovačka snímků na CD</t>
  </si>
  <si>
    <t>podpora komunikačního protokolu DICOM – min. Store, Print, Modality Worklist</t>
  </si>
  <si>
    <t>automatické odesílání zpracovaných snímků do PACS systému ve formátu DICOM</t>
  </si>
  <si>
    <t xml:space="preserve">software pro úpravu snímku – změna jasu a kontrastu, změna okna, vložení přednastavených značek nebo volně psaného textu na libovolnou pozici ve snímku, převracení a otáčení snímku </t>
  </si>
  <si>
    <t>možnost současného zpracování více pacientů – přerušení a obnovení vyšetření</t>
  </si>
  <si>
    <t>možnost vyhledání konkrétního vyšetření v seznamu uložených vyšetření podle rodného čísla a jména</t>
  </si>
  <si>
    <t xml:space="preserve">možnost nastavení automatického odeslání snímku na více stanic současně </t>
  </si>
  <si>
    <t>možnost vložení komentáře pro každý snímek nebo vyšetření</t>
  </si>
  <si>
    <t>možnost přesunu snímku mezi dvěma hotovými a odeslanými vyšetřeními</t>
  </si>
  <si>
    <t>možnost přidání nového snímku do již ukončeného a odeslaného vyšetření</t>
  </si>
  <si>
    <t>min. 19"</t>
  </si>
  <si>
    <t>výkon CR systému min. 85 kazet za hodinu při standardním rozlišení min. 5 pixel/mm (platí pro formát 35 x 43 cm)</t>
  </si>
  <si>
    <t>min. 60 kazet / hodinu</t>
  </si>
  <si>
    <t>výkon CR systému min. 60 kazet za hodinu při vysokém rozlišení min. 10 pixel/mm (platí pro formát 35 x 43 cm)</t>
  </si>
  <si>
    <t>min. 85 kazet / hodinu</t>
  </si>
  <si>
    <t>vlastní paměť pro uložení snímků (min. 4 000 snímků)</t>
  </si>
  <si>
    <t>min. 4000 snímků</t>
  </si>
  <si>
    <t>záložní zdroj UPS</t>
  </si>
  <si>
    <t>Samostatný počítač na bázi PC; operační systém Windows 10 Pro</t>
  </si>
  <si>
    <t>Čtečka čárového kódu pro registraci kazet</t>
  </si>
  <si>
    <t>Nastavení zámku pro zablokování odmazání snímku</t>
  </si>
  <si>
    <t>6 kusů kazet se záznamovou folií roměru 18x24 cm</t>
  </si>
  <si>
    <t>6 kusů kazet se záznamovou folií roměru 24x30 cm</t>
  </si>
  <si>
    <t>6 kusů kazet se záznamovou folií roměru 43x43 cm</t>
  </si>
  <si>
    <t>softwarové odstranění rušivého šumu ze snímku (zrnitost)</t>
  </si>
  <si>
    <t>režim pro stanovení citlivosti čtení – automatický (systém sám nastaví optimální parametry) / poloautomatický (systém nastaví optimální citlivost / manuální</t>
  </si>
</sst>
</file>

<file path=xl/styles.xml><?xml version="1.0" encoding="utf-8"?>
<styleSheet xmlns="http://schemas.openxmlformats.org/spreadsheetml/2006/main">
  <fonts count="15">
    <font>
      <sz val="11"/>
      <color theme="1"/>
      <name val="Calibri"/>
      <family val="2"/>
      <charset val="238"/>
      <scheme val="minor"/>
    </font>
    <font>
      <sz val="10"/>
      <color theme="1"/>
      <name val="Arial Narrow"/>
      <family val="2"/>
      <charset val="238"/>
    </font>
    <font>
      <u/>
      <sz val="10"/>
      <color rgb="FF000000"/>
      <name val="Arial Narrow"/>
      <family val="2"/>
      <charset val="238"/>
    </font>
    <font>
      <sz val="8"/>
      <name val="Calibri"/>
      <family val="2"/>
      <charset val="238"/>
      <scheme val="minor"/>
    </font>
    <font>
      <sz val="10"/>
      <name val="Arial Narrow"/>
      <family val="2"/>
      <charset val="238"/>
    </font>
    <font>
      <u/>
      <sz val="10"/>
      <name val="Arial Narrow"/>
      <family val="2"/>
      <charset val="238"/>
    </font>
    <font>
      <b/>
      <sz val="10"/>
      <name val="Arial Narrow"/>
      <family val="2"/>
      <charset val="238"/>
    </font>
    <font>
      <b/>
      <sz val="14"/>
      <color theme="1"/>
      <name val="Arial Narrow"/>
      <family val="2"/>
      <charset val="238"/>
    </font>
    <font>
      <sz val="10"/>
      <name val="Arial"/>
      <family val="2"/>
      <charset val="238"/>
    </font>
    <font>
      <sz val="10"/>
      <name val="Arial"/>
      <charset val="238"/>
    </font>
    <font>
      <b/>
      <sz val="10"/>
      <color rgb="FFFF0000"/>
      <name val="Arial Narrow"/>
      <family val="2"/>
      <charset val="238"/>
    </font>
    <font>
      <sz val="10"/>
      <color rgb="FF000000"/>
      <name val="Arial Narrow"/>
      <family val="2"/>
      <charset val="238"/>
    </font>
    <font>
      <sz val="11"/>
      <color rgb="FF000000"/>
      <name val="Calibri"/>
      <family val="2"/>
      <charset val="238"/>
      <scheme val="minor"/>
    </font>
    <font>
      <b/>
      <u/>
      <sz val="10"/>
      <color rgb="FF000000"/>
      <name val="Arial Narrow"/>
      <family val="2"/>
      <charset val="238"/>
    </font>
    <font>
      <b/>
      <sz val="10"/>
      <color rgb="FF000000"/>
      <name val="Arial Narrow"/>
      <family val="2"/>
      <charset val="238"/>
    </font>
  </fonts>
  <fills count="6">
    <fill>
      <patternFill patternType="none"/>
    </fill>
    <fill>
      <patternFill patternType="gray125"/>
    </fill>
    <fill>
      <patternFill patternType="solid">
        <fgColor rgb="FFFABF8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8" fillId="0" borderId="0"/>
    <xf numFmtId="9" fontId="8" fillId="0" borderId="0" applyFont="0" applyFill="0" applyBorder="0" applyAlignment="0" applyProtection="0"/>
    <xf numFmtId="0" fontId="9" fillId="0" borderId="0"/>
    <xf numFmtId="9" fontId="9" fillId="0" borderId="0" applyFont="0" applyFill="0" applyBorder="0" applyAlignment="0" applyProtection="0"/>
  </cellStyleXfs>
  <cellXfs count="55">
    <xf numFmtId="0" fontId="0" fillId="0" borderId="0" xfId="0"/>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0" borderId="5" xfId="0" applyFont="1" applyBorder="1" applyAlignment="1">
      <alignment horizontal="center" vertical="center" wrapText="1"/>
    </xf>
    <xf numFmtId="2" fontId="4" fillId="0" borderId="6" xfId="0" applyNumberFormat="1" applyFont="1" applyBorder="1" applyAlignment="1">
      <alignment horizontal="center" vertical="center" wrapText="1"/>
    </xf>
    <xf numFmtId="0" fontId="4"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 fillId="0" borderId="0" xfId="0" applyFont="1" applyAlignment="1">
      <alignment horizontal="right" wrapText="1"/>
    </xf>
    <xf numFmtId="0" fontId="4" fillId="0" borderId="0" xfId="0" applyFont="1" applyAlignment="1">
      <alignment vertical="center" wrapText="1"/>
    </xf>
    <xf numFmtId="0" fontId="4" fillId="4" borderId="0" xfId="0" applyFont="1" applyFill="1" applyAlignment="1">
      <alignment vertical="center" wrapText="1"/>
    </xf>
    <xf numFmtId="0" fontId="5" fillId="2" borderId="6" xfId="0"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 fillId="0" borderId="0" xfId="0" applyFont="1" applyBorder="1" applyAlignment="1">
      <alignment vertical="center" wrapText="1"/>
    </xf>
    <xf numFmtId="0" fontId="4" fillId="4" borderId="0" xfId="0" applyFont="1" applyFill="1" applyBorder="1" applyAlignment="1">
      <alignment vertical="center" wrapText="1"/>
    </xf>
    <xf numFmtId="0" fontId="4" fillId="0" borderId="0" xfId="0" applyFont="1" applyBorder="1" applyAlignment="1">
      <alignment vertical="center" wrapText="1"/>
    </xf>
    <xf numFmtId="0" fontId="11"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0" xfId="0" applyFont="1" applyFill="1" applyAlignment="1">
      <alignment vertical="center" wrapText="1"/>
    </xf>
    <xf numFmtId="0" fontId="1" fillId="0" borderId="0" xfId="0" applyFont="1" applyFill="1" applyAlignment="1">
      <alignment vertical="center" wrapText="1"/>
    </xf>
    <xf numFmtId="0" fontId="4" fillId="4" borderId="5" xfId="0" applyFont="1" applyFill="1" applyBorder="1" applyAlignment="1">
      <alignment horizontal="center" vertical="center" wrapText="1"/>
    </xf>
    <xf numFmtId="0" fontId="12" fillId="0" borderId="0" xfId="0" applyFont="1"/>
    <xf numFmtId="0" fontId="13" fillId="0" borderId="0" xfId="0" applyFont="1"/>
    <xf numFmtId="0" fontId="14" fillId="0" borderId="0" xfId="0" applyFont="1"/>
    <xf numFmtId="0" fontId="11" fillId="0" borderId="1" xfId="0" applyFont="1" applyBorder="1" applyAlignment="1">
      <alignment wrapText="1"/>
    </xf>
    <xf numFmtId="0" fontId="7" fillId="0" borderId="0" xfId="0" applyFont="1" applyBorder="1" applyAlignment="1">
      <alignment horizontal="center" vertical="center" wrapText="1"/>
    </xf>
    <xf numFmtId="0" fontId="4" fillId="0" borderId="0" xfId="0" applyFont="1" applyAlignment="1">
      <alignment horizontal="left" vertical="center" wrapText="1"/>
    </xf>
    <xf numFmtId="0" fontId="1" fillId="0" borderId="10" xfId="0" applyFont="1" applyBorder="1" applyAlignment="1" applyProtection="1">
      <alignment horizontal="center"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1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cellXfs>
  <cellStyles count="5">
    <cellStyle name="normální" xfId="0" builtinId="0"/>
    <cellStyle name="Normální 2" xfId="1"/>
    <cellStyle name="Normální 3" xfId="3"/>
    <cellStyle name="Procenta 2" xfId="2"/>
    <cellStyle name="Procenta 3" xfId="4"/>
  </cellStyles>
  <dxfs count="0"/>
  <tableStyles count="0" defaultTableStyle="TableStyleMedium2" defaultPivotStyle="PivotStyleLight16"/>
  <colors>
    <mruColors>
      <color rgb="FF0000FF"/>
      <color rgb="FFBDFFFF"/>
      <color rgb="FFFF694B"/>
      <color rgb="FFAF0974"/>
      <color rgb="FF00FF00"/>
      <color rgb="FFDCFDD7"/>
      <color rgb="FFFFFFD5"/>
      <color rgb="FFD5FFFF"/>
      <color rgb="FFD9FFD9"/>
      <color rgb="FFFFE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67"/>
  <sheetViews>
    <sheetView tabSelected="1" zoomScale="130" zoomScaleNormal="130" workbookViewId="0">
      <selection activeCell="B35" sqref="B35"/>
    </sheetView>
  </sheetViews>
  <sheetFormatPr defaultRowHeight="20.25" customHeight="1"/>
  <cols>
    <col min="1" max="1" width="5.5703125" style="8" bestFit="1" customWidth="1"/>
    <col min="2" max="2" width="146.7109375" style="7" customWidth="1"/>
    <col min="3" max="3" width="30.85546875" style="8" customWidth="1"/>
    <col min="4" max="4" width="30.85546875" style="10" customWidth="1"/>
    <col min="5" max="5" width="5.42578125" style="7" customWidth="1"/>
    <col min="6" max="6" width="114.5703125" style="21" customWidth="1"/>
    <col min="7" max="8" width="14.7109375" style="21" customWidth="1"/>
    <col min="9" max="27" width="14.7109375" style="7" customWidth="1"/>
    <col min="28" max="16384" width="9.140625" style="7"/>
  </cols>
  <sheetData>
    <row r="1" spans="1:8" ht="48" customHeight="1">
      <c r="A1" s="36" t="s">
        <v>21</v>
      </c>
      <c r="B1" s="36"/>
      <c r="C1" s="36"/>
      <c r="D1" s="36"/>
    </row>
    <row r="2" spans="1:8" ht="13.5" thickBot="1">
      <c r="C2" s="7"/>
      <c r="D2" s="7"/>
    </row>
    <row r="3" spans="1:8" ht="28.5" customHeight="1">
      <c r="A3" s="39" t="s">
        <v>4</v>
      </c>
      <c r="B3" s="40"/>
      <c r="C3" s="41"/>
      <c r="D3" s="42"/>
    </row>
    <row r="4" spans="1:8" ht="28.5" customHeight="1">
      <c r="A4" s="43" t="s">
        <v>1</v>
      </c>
      <c r="B4" s="44"/>
      <c r="C4" s="45"/>
      <c r="D4" s="46"/>
    </row>
    <row r="5" spans="1:8" ht="28.5" customHeight="1" thickBot="1">
      <c r="A5" s="47" t="s">
        <v>9</v>
      </c>
      <c r="B5" s="48"/>
      <c r="C5" s="49"/>
      <c r="D5" s="50"/>
    </row>
    <row r="6" spans="1:8" ht="8.25" customHeight="1" thickBot="1">
      <c r="D6" s="8"/>
    </row>
    <row r="7" spans="1:8" ht="28.5" customHeight="1">
      <c r="A7" s="25" t="s">
        <v>2</v>
      </c>
      <c r="B7" s="26" t="s">
        <v>0</v>
      </c>
      <c r="C7" s="27" t="s">
        <v>20</v>
      </c>
      <c r="D7" s="28" t="s">
        <v>3</v>
      </c>
    </row>
    <row r="8" spans="1:8" s="12" customFormat="1" ht="22.5" customHeight="1">
      <c r="A8" s="51" t="s">
        <v>11</v>
      </c>
      <c r="B8" s="52"/>
      <c r="C8" s="19"/>
      <c r="D8" s="20"/>
      <c r="F8" s="22"/>
      <c r="G8" s="22"/>
      <c r="H8" s="22"/>
    </row>
    <row r="9" spans="1:8" ht="12.75">
      <c r="A9" s="24">
        <v>1</v>
      </c>
      <c r="B9" s="1" t="s">
        <v>22</v>
      </c>
      <c r="C9" s="2" t="s">
        <v>5</v>
      </c>
      <c r="D9" s="15"/>
      <c r="E9" s="30"/>
    </row>
    <row r="10" spans="1:8" s="12" customFormat="1" ht="20.25" customHeight="1">
      <c r="A10" s="18">
        <f t="shared" ref="A10:A17" si="0">+A9+1</f>
        <v>2</v>
      </c>
      <c r="B10" s="1" t="s">
        <v>25</v>
      </c>
      <c r="C10" s="2" t="s">
        <v>5</v>
      </c>
      <c r="D10" s="6"/>
      <c r="F10" s="23"/>
      <c r="G10" s="23"/>
      <c r="H10" s="23"/>
    </row>
    <row r="11" spans="1:8" s="12" customFormat="1" ht="20.25" customHeight="1">
      <c r="A11" s="18">
        <f t="shared" si="0"/>
        <v>3</v>
      </c>
      <c r="B11" s="1" t="s">
        <v>26</v>
      </c>
      <c r="C11" s="2" t="s">
        <v>5</v>
      </c>
      <c r="D11" s="6"/>
      <c r="F11" s="23"/>
      <c r="G11" s="23"/>
      <c r="H11" s="23"/>
    </row>
    <row r="12" spans="1:8" s="12" customFormat="1" ht="21" customHeight="1">
      <c r="A12" s="31">
        <f t="shared" si="0"/>
        <v>4</v>
      </c>
      <c r="B12" s="1" t="s">
        <v>27</v>
      </c>
      <c r="C12" s="2" t="s">
        <v>5</v>
      </c>
      <c r="D12" s="5"/>
      <c r="F12" s="23"/>
      <c r="G12" s="23"/>
      <c r="H12" s="23"/>
    </row>
    <row r="13" spans="1:8" s="12" customFormat="1" ht="21" customHeight="1">
      <c r="A13" s="31">
        <f t="shared" si="0"/>
        <v>5</v>
      </c>
      <c r="B13" s="1" t="s">
        <v>28</v>
      </c>
      <c r="C13" s="2" t="s">
        <v>5</v>
      </c>
      <c r="D13" s="5"/>
      <c r="F13" s="23"/>
      <c r="G13" s="23"/>
      <c r="H13" s="23"/>
    </row>
    <row r="14" spans="1:8" s="12" customFormat="1" ht="20.25" customHeight="1">
      <c r="A14" s="3">
        <f t="shared" si="0"/>
        <v>6</v>
      </c>
      <c r="B14" s="1" t="s">
        <v>29</v>
      </c>
      <c r="C14" s="2" t="s">
        <v>30</v>
      </c>
      <c r="D14" s="5"/>
      <c r="F14" s="23"/>
      <c r="G14" s="23"/>
      <c r="H14" s="23"/>
    </row>
    <row r="15" spans="1:8" s="12" customFormat="1" ht="20.25" customHeight="1">
      <c r="A15" s="3">
        <f t="shared" si="0"/>
        <v>7</v>
      </c>
      <c r="B15" s="1" t="s">
        <v>55</v>
      </c>
      <c r="C15" s="2" t="s">
        <v>54</v>
      </c>
      <c r="D15" s="5"/>
      <c r="F15" s="23"/>
      <c r="G15" s="23"/>
      <c r="H15" s="23"/>
    </row>
    <row r="16" spans="1:8" s="12" customFormat="1" ht="20.25" customHeight="1">
      <c r="A16" s="3">
        <f t="shared" si="0"/>
        <v>8</v>
      </c>
      <c r="B16" s="1" t="s">
        <v>53</v>
      </c>
      <c r="C16" s="2" t="s">
        <v>56</v>
      </c>
      <c r="D16" s="5"/>
      <c r="F16" s="23"/>
      <c r="G16" s="23"/>
      <c r="H16" s="23"/>
    </row>
    <row r="17" spans="1:8" s="13" customFormat="1" ht="20.25" customHeight="1">
      <c r="A17" s="3">
        <f t="shared" si="0"/>
        <v>9</v>
      </c>
      <c r="B17" s="1" t="s">
        <v>31</v>
      </c>
      <c r="C17" s="2" t="s">
        <v>5</v>
      </c>
      <c r="D17" s="5"/>
      <c r="F17" s="22"/>
      <c r="G17" s="22"/>
      <c r="H17" s="22"/>
    </row>
    <row r="18" spans="1:8" s="12" customFormat="1" ht="20.25" customHeight="1">
      <c r="A18" s="3">
        <f t="shared" ref="A18:A19" si="1">+A17+1</f>
        <v>10</v>
      </c>
      <c r="B18" s="1" t="s">
        <v>32</v>
      </c>
      <c r="C18" s="2" t="s">
        <v>5</v>
      </c>
      <c r="D18" s="5"/>
      <c r="F18" s="23"/>
      <c r="G18" s="23"/>
      <c r="H18" s="23"/>
    </row>
    <row r="19" spans="1:8" s="13" customFormat="1" ht="20.25" customHeight="1">
      <c r="A19" s="3">
        <f t="shared" si="1"/>
        <v>11</v>
      </c>
      <c r="B19" s="1" t="s">
        <v>33</v>
      </c>
      <c r="C19" s="2" t="s">
        <v>5</v>
      </c>
      <c r="D19" s="5"/>
      <c r="F19" s="22"/>
      <c r="G19" s="22"/>
      <c r="H19" s="22"/>
    </row>
    <row r="20" spans="1:8" s="12" customFormat="1" ht="20.25" customHeight="1">
      <c r="A20" s="18">
        <f>+A19+1</f>
        <v>12</v>
      </c>
      <c r="B20" s="1" t="s">
        <v>34</v>
      </c>
      <c r="C20" s="2" t="s">
        <v>5</v>
      </c>
      <c r="D20" s="4"/>
      <c r="F20" s="23"/>
      <c r="G20" s="23"/>
      <c r="H20" s="23"/>
    </row>
    <row r="21" spans="1:8" s="12" customFormat="1" ht="20.25" customHeight="1">
      <c r="A21" s="18">
        <f>+A20+1</f>
        <v>13</v>
      </c>
      <c r="B21" s="1" t="s">
        <v>35</v>
      </c>
      <c r="C21" s="2" t="s">
        <v>5</v>
      </c>
      <c r="D21" s="5"/>
      <c r="F21" s="23"/>
      <c r="G21" s="23"/>
      <c r="H21" s="23"/>
    </row>
    <row r="22" spans="1:8" s="12" customFormat="1" ht="20.25" customHeight="1">
      <c r="A22" s="3">
        <f>+A21+1</f>
        <v>14</v>
      </c>
      <c r="B22" s="1" t="s">
        <v>36</v>
      </c>
      <c r="C22" s="2" t="s">
        <v>5</v>
      </c>
      <c r="D22" s="5"/>
      <c r="F22" s="23"/>
      <c r="G22" s="23"/>
      <c r="H22" s="23"/>
    </row>
    <row r="23" spans="1:8" s="12" customFormat="1" ht="20.25" customHeight="1">
      <c r="A23" s="3">
        <f>+A22+1</f>
        <v>15</v>
      </c>
      <c r="B23" s="1" t="s">
        <v>37</v>
      </c>
      <c r="C23" s="2" t="s">
        <v>5</v>
      </c>
      <c r="D23" s="5"/>
      <c r="F23" s="23"/>
      <c r="G23" s="23"/>
      <c r="H23" s="23"/>
    </row>
    <row r="24" spans="1:8" s="12" customFormat="1" ht="20.25" customHeight="1">
      <c r="A24" s="3">
        <f>+A23+1</f>
        <v>16</v>
      </c>
      <c r="B24" s="1" t="s">
        <v>38</v>
      </c>
      <c r="C24" s="2" t="s">
        <v>5</v>
      </c>
      <c r="D24" s="5"/>
      <c r="F24" s="23"/>
      <c r="G24" s="23"/>
      <c r="H24" s="23"/>
    </row>
    <row r="25" spans="1:8" s="12" customFormat="1" ht="20.25" customHeight="1">
      <c r="A25" s="53" t="s">
        <v>24</v>
      </c>
      <c r="B25" s="54"/>
      <c r="C25" s="17"/>
      <c r="D25" s="14"/>
      <c r="F25" s="23"/>
      <c r="G25" s="23"/>
      <c r="H25" s="23"/>
    </row>
    <row r="26" spans="1:8" s="12" customFormat="1" ht="20.25" customHeight="1">
      <c r="A26" s="3">
        <f>+A24+1</f>
        <v>17</v>
      </c>
      <c r="B26" s="1" t="s">
        <v>39</v>
      </c>
      <c r="C26" s="2" t="s">
        <v>5</v>
      </c>
      <c r="D26" s="5"/>
      <c r="F26" s="23"/>
      <c r="G26" s="23"/>
      <c r="H26" s="23"/>
    </row>
    <row r="27" spans="1:8" s="12" customFormat="1" ht="20.25" customHeight="1">
      <c r="A27" s="31">
        <f>+A26+1</f>
        <v>18</v>
      </c>
      <c r="B27" s="1" t="s">
        <v>60</v>
      </c>
      <c r="C27" s="2" t="s">
        <v>5</v>
      </c>
      <c r="D27" s="5"/>
      <c r="F27" s="23"/>
      <c r="G27" s="23"/>
      <c r="H27" s="23"/>
    </row>
    <row r="28" spans="1:8" s="12" customFormat="1" ht="20.25" customHeight="1">
      <c r="A28" s="18">
        <f>+A27+1</f>
        <v>19</v>
      </c>
      <c r="B28" s="1" t="s">
        <v>57</v>
      </c>
      <c r="C28" s="2" t="s">
        <v>58</v>
      </c>
      <c r="D28" s="5"/>
      <c r="F28" s="23"/>
      <c r="G28" s="23"/>
      <c r="H28" s="23"/>
    </row>
    <row r="29" spans="1:8" s="12" customFormat="1" ht="20.25" customHeight="1">
      <c r="A29" s="18">
        <f>+A28+1</f>
        <v>20</v>
      </c>
      <c r="B29" s="1" t="s">
        <v>40</v>
      </c>
      <c r="C29" s="2" t="s">
        <v>52</v>
      </c>
      <c r="D29" s="5"/>
      <c r="F29" s="23"/>
      <c r="G29" s="23"/>
      <c r="H29" s="23"/>
    </row>
    <row r="30" spans="1:8" s="12" customFormat="1" ht="20.25" customHeight="1">
      <c r="A30" s="18">
        <f t="shared" ref="A30:A44" si="2">+A29+1</f>
        <v>21</v>
      </c>
      <c r="B30" s="1" t="s">
        <v>41</v>
      </c>
      <c r="C30" s="2" t="s">
        <v>5</v>
      </c>
      <c r="D30" s="5"/>
      <c r="F30" s="23"/>
      <c r="G30" s="23"/>
      <c r="H30" s="23"/>
    </row>
    <row r="31" spans="1:8" s="12" customFormat="1" ht="20.25" customHeight="1">
      <c r="A31" s="18">
        <f t="shared" si="2"/>
        <v>22</v>
      </c>
      <c r="B31" s="1" t="s">
        <v>42</v>
      </c>
      <c r="C31" s="2" t="s">
        <v>5</v>
      </c>
      <c r="D31" s="16"/>
      <c r="F31" s="23"/>
      <c r="G31" s="23"/>
      <c r="H31" s="23"/>
    </row>
    <row r="32" spans="1:8" s="12" customFormat="1" ht="20.25" customHeight="1">
      <c r="A32" s="18">
        <f t="shared" si="2"/>
        <v>23</v>
      </c>
      <c r="B32" s="1" t="s">
        <v>43</v>
      </c>
      <c r="C32" s="2" t="s">
        <v>5</v>
      </c>
      <c r="D32" s="5"/>
      <c r="F32" s="23"/>
      <c r="G32" s="23"/>
      <c r="H32" s="23"/>
    </row>
    <row r="33" spans="1:8" s="12" customFormat="1" ht="20.25" customHeight="1">
      <c r="A33" s="18">
        <f t="shared" si="2"/>
        <v>24</v>
      </c>
      <c r="B33" s="1" t="s">
        <v>44</v>
      </c>
      <c r="C33" s="2" t="s">
        <v>5</v>
      </c>
      <c r="D33" s="5"/>
      <c r="F33" s="23"/>
      <c r="G33" s="23"/>
      <c r="H33" s="23"/>
    </row>
    <row r="34" spans="1:8" s="12" customFormat="1" ht="21" customHeight="1">
      <c r="A34" s="18">
        <f t="shared" si="2"/>
        <v>25</v>
      </c>
      <c r="B34" s="1" t="s">
        <v>45</v>
      </c>
      <c r="C34" s="2" t="s">
        <v>5</v>
      </c>
      <c r="D34" s="5"/>
      <c r="F34" s="23"/>
      <c r="G34" s="23"/>
      <c r="H34" s="23"/>
    </row>
    <row r="35" spans="1:8" s="12" customFormat="1" ht="21" customHeight="1">
      <c r="A35" s="31">
        <f t="shared" si="2"/>
        <v>26</v>
      </c>
      <c r="B35" s="1" t="s">
        <v>61</v>
      </c>
      <c r="C35" s="2" t="s">
        <v>5</v>
      </c>
      <c r="D35" s="5"/>
      <c r="F35" s="23"/>
      <c r="G35" s="23"/>
      <c r="H35" s="23"/>
    </row>
    <row r="36" spans="1:8" s="12" customFormat="1" ht="21" customHeight="1">
      <c r="A36" s="31">
        <f t="shared" si="2"/>
        <v>27</v>
      </c>
      <c r="B36" s="1" t="s">
        <v>67</v>
      </c>
      <c r="C36" s="2" t="s">
        <v>5</v>
      </c>
      <c r="D36" s="5"/>
      <c r="F36" s="23"/>
      <c r="G36" s="23"/>
      <c r="H36" s="23"/>
    </row>
    <row r="37" spans="1:8" s="12" customFormat="1" ht="21" customHeight="1">
      <c r="A37" s="31">
        <f t="shared" si="2"/>
        <v>28</v>
      </c>
      <c r="B37" s="1" t="s">
        <v>66</v>
      </c>
      <c r="C37" s="2" t="s">
        <v>5</v>
      </c>
      <c r="D37" s="5"/>
      <c r="F37" s="23"/>
      <c r="G37" s="23"/>
      <c r="H37" s="23"/>
    </row>
    <row r="38" spans="1:8" s="12" customFormat="1" ht="20.25" customHeight="1">
      <c r="A38" s="31">
        <f t="shared" si="2"/>
        <v>29</v>
      </c>
      <c r="B38" s="1" t="s">
        <v>46</v>
      </c>
      <c r="C38" s="2" t="s">
        <v>5</v>
      </c>
      <c r="D38" s="5"/>
      <c r="F38" s="23"/>
      <c r="G38" s="23"/>
      <c r="H38" s="23"/>
    </row>
    <row r="39" spans="1:8" s="12" customFormat="1" ht="21.75" customHeight="1">
      <c r="A39" s="18">
        <f t="shared" si="2"/>
        <v>30</v>
      </c>
      <c r="B39" s="1" t="s">
        <v>47</v>
      </c>
      <c r="C39" s="2" t="s">
        <v>5</v>
      </c>
      <c r="D39" s="5"/>
      <c r="F39" s="23"/>
      <c r="G39" s="23"/>
      <c r="H39" s="23"/>
    </row>
    <row r="40" spans="1:8" s="12" customFormat="1" ht="12.75">
      <c r="A40" s="18">
        <f t="shared" si="2"/>
        <v>31</v>
      </c>
      <c r="B40" s="1" t="s">
        <v>48</v>
      </c>
      <c r="C40" s="2" t="s">
        <v>5</v>
      </c>
      <c r="D40" s="5"/>
      <c r="E40" s="29"/>
      <c r="F40" s="23"/>
      <c r="G40" s="23"/>
      <c r="H40" s="23"/>
    </row>
    <row r="41" spans="1:8" s="12" customFormat="1" ht="12.75">
      <c r="A41" s="18">
        <f t="shared" si="2"/>
        <v>32</v>
      </c>
      <c r="B41" s="1" t="s">
        <v>49</v>
      </c>
      <c r="C41" s="2" t="s">
        <v>5</v>
      </c>
      <c r="D41" s="5"/>
      <c r="F41" s="23"/>
      <c r="G41" s="23"/>
      <c r="H41" s="23"/>
    </row>
    <row r="42" spans="1:8" s="12" customFormat="1" ht="12.75">
      <c r="A42" s="31">
        <f t="shared" si="2"/>
        <v>33</v>
      </c>
      <c r="B42" s="1" t="s">
        <v>62</v>
      </c>
      <c r="C42" s="2"/>
      <c r="D42" s="5"/>
      <c r="F42" s="23"/>
      <c r="G42" s="23"/>
      <c r="H42" s="23"/>
    </row>
    <row r="43" spans="1:8" s="12" customFormat="1" ht="12.75">
      <c r="A43" s="31">
        <f t="shared" si="2"/>
        <v>34</v>
      </c>
      <c r="B43" s="1" t="s">
        <v>50</v>
      </c>
      <c r="C43" s="2" t="s">
        <v>5</v>
      </c>
      <c r="D43" s="5"/>
      <c r="F43" s="23"/>
      <c r="G43" s="23"/>
      <c r="H43" s="23"/>
    </row>
    <row r="44" spans="1:8" s="12" customFormat="1" ht="21.75" customHeight="1">
      <c r="A44" s="18">
        <f t="shared" si="2"/>
        <v>35</v>
      </c>
      <c r="B44" s="1" t="s">
        <v>51</v>
      </c>
      <c r="C44" s="2" t="s">
        <v>5</v>
      </c>
      <c r="D44" s="5"/>
      <c r="F44" s="23"/>
      <c r="G44" s="23"/>
      <c r="H44" s="23"/>
    </row>
    <row r="45" spans="1:8" s="12" customFormat="1" ht="20.25" customHeight="1">
      <c r="A45" s="53" t="s">
        <v>23</v>
      </c>
      <c r="B45" s="54"/>
      <c r="C45" s="17"/>
      <c r="D45" s="14"/>
      <c r="F45" s="23"/>
      <c r="G45" s="23"/>
      <c r="H45" s="23"/>
    </row>
    <row r="46" spans="1:8" s="12" customFormat="1" ht="12.75">
      <c r="A46" s="3">
        <f>A44+1</f>
        <v>36</v>
      </c>
      <c r="B46" s="1" t="s">
        <v>59</v>
      </c>
      <c r="C46" s="2"/>
      <c r="D46" s="5"/>
      <c r="F46" s="23"/>
      <c r="G46" s="23"/>
      <c r="H46" s="23"/>
    </row>
    <row r="47" spans="1:8" s="12" customFormat="1" ht="12.75">
      <c r="A47" s="3">
        <f>A46+1</f>
        <v>37</v>
      </c>
      <c r="B47" s="1" t="s">
        <v>63</v>
      </c>
      <c r="C47" s="2" t="s">
        <v>5</v>
      </c>
      <c r="D47" s="5"/>
      <c r="F47" s="23"/>
      <c r="G47" s="23"/>
      <c r="H47" s="23"/>
    </row>
    <row r="48" spans="1:8" s="12" customFormat="1" ht="12.75">
      <c r="A48" s="3">
        <f>+A47+1</f>
        <v>38</v>
      </c>
      <c r="B48" s="1" t="s">
        <v>64</v>
      </c>
      <c r="C48" s="2" t="s">
        <v>5</v>
      </c>
      <c r="D48" s="5"/>
      <c r="F48" s="23"/>
      <c r="G48" s="23"/>
      <c r="H48" s="23"/>
    </row>
    <row r="49" spans="1:8" s="12" customFormat="1" ht="12.75">
      <c r="A49" s="3">
        <f t="shared" ref="A49" si="3">+A48+1</f>
        <v>39</v>
      </c>
      <c r="B49" s="1" t="s">
        <v>65</v>
      </c>
      <c r="C49" s="2" t="s">
        <v>5</v>
      </c>
      <c r="D49" s="5"/>
      <c r="F49" s="23"/>
      <c r="G49" s="23"/>
      <c r="H49" s="23"/>
    </row>
    <row r="52" spans="1:8" ht="20.25" customHeight="1">
      <c r="B52" s="33" t="s">
        <v>17</v>
      </c>
      <c r="C52"/>
    </row>
    <row r="53" spans="1:8" ht="20.25" customHeight="1">
      <c r="B53" s="34" t="s">
        <v>18</v>
      </c>
      <c r="C53"/>
    </row>
    <row r="54" spans="1:8" ht="26.25">
      <c r="B54" s="35" t="s">
        <v>12</v>
      </c>
      <c r="C54" s="32"/>
    </row>
    <row r="55" spans="1:8" ht="38.25" customHeight="1">
      <c r="B55" s="35" t="s">
        <v>15</v>
      </c>
      <c r="C55" s="32"/>
    </row>
    <row r="56" spans="1:8" ht="68.25" customHeight="1">
      <c r="B56" s="35" t="s">
        <v>13</v>
      </c>
      <c r="C56" s="32"/>
    </row>
    <row r="57" spans="1:8" ht="41.25" customHeight="1">
      <c r="B57" s="35" t="s">
        <v>14</v>
      </c>
    </row>
    <row r="58" spans="1:8" ht="325.5" customHeight="1">
      <c r="B58" s="35" t="s">
        <v>16</v>
      </c>
    </row>
    <row r="61" spans="1:8" ht="30" customHeight="1">
      <c r="B61" s="37" t="s">
        <v>19</v>
      </c>
      <c r="C61" s="37"/>
      <c r="D61" s="37"/>
    </row>
    <row r="62" spans="1:8" ht="18" customHeight="1">
      <c r="B62" s="37" t="s">
        <v>6</v>
      </c>
      <c r="C62" s="37"/>
      <c r="D62" s="37"/>
    </row>
    <row r="63" spans="1:8" ht="18" customHeight="1">
      <c r="B63" s="37" t="s">
        <v>8</v>
      </c>
      <c r="C63" s="37"/>
      <c r="D63" s="37"/>
    </row>
    <row r="64" spans="1:8" ht="13.5" customHeight="1">
      <c r="B64" s="9"/>
      <c r="C64" s="9"/>
      <c r="D64" s="9"/>
    </row>
    <row r="65" spans="2:4" ht="30" customHeight="1">
      <c r="B65" s="9" t="s">
        <v>7</v>
      </c>
      <c r="C65" s="10"/>
    </row>
    <row r="66" spans="2:4" ht="19.5" customHeight="1">
      <c r="B66" s="9"/>
      <c r="C66" s="10"/>
    </row>
    <row r="67" spans="2:4" ht="30" customHeight="1">
      <c r="B67" s="11" t="s">
        <v>10</v>
      </c>
      <c r="C67" s="38"/>
      <c r="D67" s="38"/>
    </row>
  </sheetData>
  <mergeCells count="14">
    <mergeCell ref="A1:D1"/>
    <mergeCell ref="B61:D61"/>
    <mergeCell ref="B62:D62"/>
    <mergeCell ref="B63:D63"/>
    <mergeCell ref="C67:D67"/>
    <mergeCell ref="A3:B3"/>
    <mergeCell ref="C3:D3"/>
    <mergeCell ref="A4:B4"/>
    <mergeCell ref="C4:D4"/>
    <mergeCell ref="A5:B5"/>
    <mergeCell ref="C5:D5"/>
    <mergeCell ref="A8:B8"/>
    <mergeCell ref="A45:B45"/>
    <mergeCell ref="A25:B25"/>
  </mergeCells>
  <phoneticPr fontId="3" type="noConversion"/>
  <pageMargins left="0.51181102362204722" right="0.31496062992125984" top="0.78740157480314965" bottom="0.78740157480314965" header="0.31496062992125984" footer="0.31496062992125984"/>
  <pageSetup paperSize="9" scale="65" fitToHeight="0" orientation="portrait" r:id="rId1"/>
  <headerFooter>
    <oddHeader>&amp;L&amp;G</oddHeader>
    <oddFooter>&amp;LTechnické požadavky - obměna CT Nemocnice Děčín, o.z.&amp;R&amp;P /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Tech. požadavky simulačníCT UnL</vt:lpstr>
      <vt:lpstr>'Tech. požadavky simulačníCT UnL'!_Hlk4506745</vt:lpstr>
      <vt:lpstr>'Tech. požadavky simulačníCT UnL'!Oblast_tisku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ing.Radek Brož;Ing.Zdeněk Svoboda</dc:creator>
  <cp:lastModifiedBy>Brož Radek</cp:lastModifiedBy>
  <cp:lastPrinted>2020-05-19T16:08:31Z</cp:lastPrinted>
  <dcterms:created xsi:type="dcterms:W3CDTF">2020-03-09T13:45:54Z</dcterms:created>
  <dcterms:modified xsi:type="dcterms:W3CDTF">2020-09-01T08:37:59Z</dcterms:modified>
</cp:coreProperties>
</file>