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Tagrisso (Osimernitib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L6" i="1" l="1"/>
  <c r="M6" i="1" l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<sst xmlns="http://schemas.openxmlformats.org/spreadsheetml/2006/main" count="26" uniqueCount="25">
  <si>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</si>
  <si>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</si>
  <si>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</si>
  <si>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</si>
  <si>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</si>
  <si>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</si>
  <si>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</si>
  <si>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</si>
  <si>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</si>
  <si>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</si>
  <si>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</si>
  <si>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</si>
  <si>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</si>
  <si>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</si>
  <si>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</si>
  <si>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</si>
  <si>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</si>
  <si>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</si>
  <si>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</si>
  <si>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Osimertinib 80 mg</t>
  </si>
  <si>
    <t>L01XE35</t>
  </si>
  <si>
    <t>TBL FLM</t>
  </si>
  <si>
    <t>1 x 30 tbl flm</t>
  </si>
  <si>
    <t>Jedna tableta obsahuje osimertinibum 80 mg (jako osimertinibi mesilas).</t>
  </si>
  <si>
    <t>Pomocná látka se známým účinkem : 0,6 mg sodíku v 80 mg tabletě.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</si>
</sst>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8" sqref="M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1"/>
      <c r="B4" s="19" t="s">
        <v>1</v>
      </c>
      <c r="C4" s="21" t="s">
        <v>7</v>
      </c>
      <c r="D4" s="21" t="s">
        <v>8</v>
      </c>
      <c r="E4" s="27" t="s">
        <v>2</v>
      </c>
      <c r="F4" s="29" t="s">
        <v>3</v>
      </c>
      <c r="G4" s="29" t="s">
        <v>5</v>
      </c>
      <c r="H4" s="27" t="s">
        <v>10</v>
      </c>
      <c r="I4" s="21" t="s">
        <v>11</v>
      </c>
      <c r="J4" s="21" t="s">
        <v>9</v>
      </c>
      <c r="K4" s="21" t="s">
        <v>18</v>
      </c>
      <c r="L4" s="37" t="s">
        <v>13</v>
      </c>
      <c r="M4" s="37" t="s">
        <v>16</v>
      </c>
      <c r="N4" s="21" t="s">
        <v>15</v>
      </c>
    </row>
    <row r="5" spans="1:14" ht="15.75" customHeight="1" thickBot="1" x14ac:dyDescent="0.35">
      <c r="A5" s="12"/>
      <c r="B5" s="20"/>
      <c r="C5" s="22"/>
      <c r="D5" s="22"/>
      <c r="E5" s="28"/>
      <c r="F5" s="30"/>
      <c r="G5" s="30"/>
      <c r="H5" s="28"/>
      <c r="I5" s="22"/>
      <c r="J5" s="22"/>
      <c r="K5" s="22"/>
      <c r="L5" s="38"/>
      <c r="M5" s="38"/>
      <c r="N5" s="22"/>
    </row>
    <row r="6" spans="1:14" x14ac:dyDescent="0.3">
      <c r="A6" s="23" t="s">
        <v>6</v>
      </c>
      <c r="B6" s="15" t="s">
        <v>19</v>
      </c>
      <c r="C6" s="25" t="s">
        <v>20</v>
      </c>
      <c r="D6" s="17">
        <v>48</v>
      </c>
      <c r="E6" s="13"/>
      <c r="F6" s="13"/>
      <c r="G6" s="13"/>
      <c r="H6" s="35" t="s">
        <v>21</v>
      </c>
      <c r="I6" s="13" t="s">
        <v>22</v>
      </c>
      <c r="J6" s="31"/>
      <c r="K6" s="31"/>
      <c r="L6" s="31">
        <f>D6*J6</f>
        <v>0</v>
      </c>
      <c r="M6" s="31">
        <f>L6*1.1</f>
        <v>0</v>
      </c>
      <c r="N6" s="33"/>
    </row>
    <row r="7" spans="1:14" ht="17.25" customHeight="1" thickBot="1" x14ac:dyDescent="0.35">
      <c r="A7" s="24"/>
      <c r="B7" s="16"/>
      <c r="C7" s="26"/>
      <c r="D7" s="18"/>
      <c r="E7" s="14"/>
      <c r="F7" s="14"/>
      <c r="G7" s="14"/>
      <c r="H7" s="36"/>
      <c r="I7" s="14"/>
      <c r="J7" s="32"/>
      <c r="K7" s="32"/>
      <c r="L7" s="32"/>
      <c r="M7" s="32"/>
      <c r="N7" s="34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 t="s">
        <v>24</v>
      </c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2020-08-28T07:57:29Z</dcterms:modified>
</cp:coreProperties>
</file>