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<sst xmlns="http://schemas.openxmlformats.org/spreadsheetml/2006/main" count="32" uniqueCount="26">
  <si>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</si>
  <si>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</si>
  <si>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</si>
  <si>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</si>
  <si>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</si>
  <si>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</si>
  <si>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</si>
  <si>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</si>
  <si>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</si>
  <si>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</si>
  <si>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</si>
  <si>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</si>
  <si>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</si>
  <si>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</si>
  <si>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</si>
  <si>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</si>
  <si>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</si>
  <si>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</si>
  <si>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</si>
  <si>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</si>
  <si>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1 x 1 ml</t>
  </si>
  <si>
    <t>Mepolizumab 100 mg</t>
  </si>
  <si>
    <t>R03DX09</t>
  </si>
  <si>
    <t xml:space="preserve">INJ SOL </t>
  </si>
  <si>
    <t>1 ml roztoku v předplněné injekční stříkačce obsahuje mepolizumabum 100mg.</t>
  </si>
  <si>
    <t>1 ml roztoku v předplněném peru obsahuje mepolizumabum 100mg.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</si>
</sst>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3" fontId="0" fillId="0" borderId="0" xfId="0" applyNumberFormat="1"/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workbookViewId="0" topLeftCell="A4">
      <selection activeCell="K27" sqref="K27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6"/>
      <c r="B4" s="28" t="s">
        <v>1</v>
      </c>
      <c r="C4" s="30" t="s">
        <v>7</v>
      </c>
      <c r="D4" s="30" t="s">
        <v>8</v>
      </c>
      <c r="E4" s="32" t="s">
        <v>2</v>
      </c>
      <c r="F4" s="34" t="s">
        <v>3</v>
      </c>
      <c r="G4" s="34" t="s">
        <v>5</v>
      </c>
      <c r="H4" s="32" t="s">
        <v>10</v>
      </c>
      <c r="I4" s="30" t="s">
        <v>11</v>
      </c>
      <c r="J4" s="30" t="s">
        <v>9</v>
      </c>
      <c r="K4" s="30" t="s">
        <v>18</v>
      </c>
      <c r="L4" s="36" t="s">
        <v>13</v>
      </c>
      <c r="M4" s="36" t="s">
        <v>16</v>
      </c>
      <c r="N4" s="30" t="s">
        <v>15</v>
      </c>
    </row>
    <row r="5" spans="1:14" ht="15.75" customHeight="1" thickBot="1">
      <c r="A5" s="27"/>
      <c r="B5" s="29"/>
      <c r="C5" s="31"/>
      <c r="D5" s="31"/>
      <c r="E5" s="33"/>
      <c r="F5" s="35"/>
      <c r="G5" s="35"/>
      <c r="H5" s="33"/>
      <c r="I5" s="31"/>
      <c r="J5" s="31"/>
      <c r="K5" s="31"/>
      <c r="L5" s="37"/>
      <c r="M5" s="37"/>
      <c r="N5" s="31"/>
    </row>
    <row r="6" spans="1:14" ht="15">
      <c r="A6" s="18" t="s">
        <v>6</v>
      </c>
      <c r="B6" s="20" t="s">
        <v>21</v>
      </c>
      <c r="C6" s="22" t="s">
        <v>22</v>
      </c>
      <c r="D6" s="24">
        <v>327</v>
      </c>
      <c r="E6" s="14"/>
      <c r="F6" s="14"/>
      <c r="G6" s="14"/>
      <c r="H6" s="16" t="s">
        <v>23</v>
      </c>
      <c r="I6" s="14" t="s">
        <v>20</v>
      </c>
      <c r="J6" s="10"/>
      <c r="K6" s="10"/>
      <c r="L6" s="39">
        <f aca="true" t="shared" si="0" ref="L6">D6*J6</f>
        <v>0</v>
      </c>
      <c r="M6" s="39">
        <f>L6*1.1</f>
        <v>0</v>
      </c>
      <c r="N6" s="12"/>
    </row>
    <row r="7" spans="1:14" ht="17.25" customHeight="1" thickBot="1">
      <c r="A7" s="19"/>
      <c r="B7" s="21"/>
      <c r="C7" s="23"/>
      <c r="D7" s="25"/>
      <c r="E7" s="15"/>
      <c r="F7" s="15"/>
      <c r="G7" s="15"/>
      <c r="H7" s="17"/>
      <c r="I7" s="15"/>
      <c r="J7" s="11"/>
      <c r="K7" s="11"/>
      <c r="L7" s="40"/>
      <c r="M7" s="40"/>
      <c r="N7" s="13"/>
    </row>
    <row r="8" spans="1:14" ht="17.25" customHeight="1">
      <c r="A8" s="18" t="s">
        <v>19</v>
      </c>
      <c r="B8" s="20" t="s">
        <v>21</v>
      </c>
      <c r="C8" s="22" t="s">
        <v>22</v>
      </c>
      <c r="D8" s="24">
        <v>113</v>
      </c>
      <c r="E8" s="14"/>
      <c r="F8" s="14"/>
      <c r="G8" s="14"/>
      <c r="H8" s="16" t="s">
        <v>23</v>
      </c>
      <c r="I8" s="14" t="s">
        <v>20</v>
      </c>
      <c r="J8" s="10"/>
      <c r="K8" s="10"/>
      <c r="L8" s="39">
        <f aca="true" t="shared" si="1" ref="L8">D8*J8</f>
        <v>0</v>
      </c>
      <c r="M8" s="39">
        <f>L8*1.1</f>
        <v>0</v>
      </c>
      <c r="N8" s="12"/>
    </row>
    <row r="9" spans="1:14" ht="17.25" customHeight="1" thickBot="1">
      <c r="A9" s="19"/>
      <c r="B9" s="21"/>
      <c r="C9" s="23"/>
      <c r="D9" s="25"/>
      <c r="E9" s="15"/>
      <c r="F9" s="15"/>
      <c r="G9" s="15"/>
      <c r="H9" s="17"/>
      <c r="I9" s="15"/>
      <c r="J9" s="11"/>
      <c r="K9" s="11"/>
      <c r="L9" s="40"/>
      <c r="M9" s="40"/>
      <c r="N9" s="13"/>
    </row>
    <row r="10" spans="11:13" ht="15" thickBot="1">
      <c r="K10" s="2" t="s">
        <v>4</v>
      </c>
      <c r="L10" s="41">
        <f>SUM(L6:L9)</f>
        <v>0</v>
      </c>
      <c r="M10" s="41">
        <f>SUM(M6:M9)</f>
        <v>0</v>
      </c>
    </row>
    <row r="11" spans="10:13" ht="15">
      <c r="J11" s="5"/>
      <c r="K11" s="5"/>
      <c r="L11" s="5"/>
      <c r="M11" s="5"/>
    </row>
    <row r="12" spans="2:12" ht="15">
      <c r="B12" s="6" t="s">
        <v>17</v>
      </c>
      <c r="L12" s="5"/>
    </row>
    <row r="13" ht="15">
      <c r="L13" s="5"/>
    </row>
    <row r="14" ht="15">
      <c r="L14" s="5"/>
    </row>
    <row r="15" spans="2:12" ht="15">
      <c r="B15" s="7" t="s">
        <v>14</v>
      </c>
      <c r="L15" s="5"/>
    </row>
    <row r="16" spans="7:12" ht="15">
      <c r="G16" s="38"/>
      <c r="L16" s="5"/>
    </row>
    <row r="17" spans="1:12" ht="15">
      <c r="A17" s="8" t="s">
        <v>6</v>
      </c>
      <c r="B17" s="9" t="s">
        <v>25</v>
      </c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 t="s">
        <v>19</v>
      </c>
      <c r="B19" s="9" t="s">
        <v>24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4" ht="15">
      <c r="A23" s="8"/>
      <c r="B23" s="9"/>
      <c r="C23" s="9"/>
      <c r="D23" s="9"/>
    </row>
    <row r="24" spans="1:4" ht="15">
      <c r="A24" s="8"/>
      <c r="B24" s="9"/>
      <c r="C24" s="9"/>
      <c r="D24" s="9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ht="15">
      <c r="B30" s="3"/>
    </row>
    <row r="31" ht="15">
      <c r="I31" t="s">
        <v>12</v>
      </c>
    </row>
    <row r="33" spans="2:8" ht="15">
      <c r="B33" s="3"/>
      <c r="C33" s="3"/>
      <c r="D33" s="3"/>
      <c r="E33" s="3"/>
      <c r="F33" s="3"/>
      <c r="G33" s="3"/>
      <c r="H33" s="3"/>
    </row>
    <row r="34" ht="15">
      <c r="B34" s="3"/>
    </row>
    <row r="35" spans="2:4" ht="15">
      <c r="B35" s="3"/>
      <c r="C35" s="3"/>
      <c r="D35" s="3"/>
    </row>
    <row r="38" ht="15">
      <c r="B38" s="3"/>
    </row>
    <row r="39" ht="15">
      <c r="B39" s="3"/>
    </row>
    <row r="40" ht="15">
      <c r="B40" s="3"/>
    </row>
  </sheetData>
  <mergeCells count="42">
    <mergeCell ref="K6:K7"/>
    <mergeCell ref="L6:L7"/>
    <mergeCell ref="M6:M7"/>
    <mergeCell ref="N6:N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N4:N5"/>
    <mergeCell ref="H4:H5"/>
    <mergeCell ref="I4:I5"/>
    <mergeCell ref="J4:J5"/>
    <mergeCell ref="L4:L5"/>
    <mergeCell ref="M4:M5"/>
    <mergeCell ref="K4:K5"/>
    <mergeCell ref="A4:A5"/>
    <mergeCell ref="B4:B5"/>
    <mergeCell ref="C4:C5"/>
    <mergeCell ref="D4:D5"/>
    <mergeCell ref="E4:E5"/>
    <mergeCell ref="F4:F5"/>
    <mergeCell ref="G4:G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2020-05-29T07:14:07Z</dcterms:modified>
  <cp:category/>
  <cp:version/>
  <cp:contentType/>
  <cp:contentStatus/>
</cp:coreProperties>
</file>