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moxicilin inj 2020\Zadávací dokumenatce do PKZ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M8" i="1" s="1"/>
  <c r="L6" i="1" l="1"/>
  <c r="L12" i="1" s="1"/>
  <c r="M6" i="1" l="1"/>
  <c r="M12" i="1" s="1"/>
</calcChain>
</file>

<file path=xl/sharedStrings.xml><?xml version="1.0" encoding="utf-8"?>
<sst xmlns="http://schemas.openxmlformats.org/spreadsheetml/2006/main" count="32" uniqueCount="28">
  <si>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</si>
  <si>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</si>
  <si>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</si>
  <si>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</si>
  <si>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</si>
  <si>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</si>
  <si>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</si>
  <si>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</si>
  <si>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</si>
  <si>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</si>
  <si>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</si>
  <si>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</si>
  <si>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</si>
  <si>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</si>
  <si>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</si>
  <si>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</si>
  <si>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</si>
  <si>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</si>
  <si>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</si>
  <si>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Amoxicillinum natricum/kalii clavulanas 600mg</t>
  </si>
  <si>
    <t>Amoxicillinum natricum/kalii clavulanas 1200mg</t>
  </si>
  <si>
    <t>J01CR02</t>
  </si>
  <si>
    <t>INJ/INF PLV SOL</t>
  </si>
  <si>
    <t>1 x 500mg/100mg</t>
  </si>
  <si>
    <t>1 x 1000mg/200mg</t>
  </si>
  <si>
    <t>Jedna injekční lahvička obsahuje amoxicillinum 500 mg (jako amoxicillinum natricum) a acidum clavulanicum 100 mg (jako kalii clavulanas). Poměr je 5:1.</t>
  </si>
  <si>
    <t>Jedna injekční lahvička obsahuje amoxicillinum 1000 mg (jako amoxicillinum natricum) a acidum clavulanicum 200 mg (jako kalii clavulanas). Poměr je 5:1.</t>
  </si>
  <si>
    <t>Léková forma/požadovaná velikost (ml;g)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</si>
</sst>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3" borderId="6" xfId="0" applyFont="1" applyFill="1" applyBorder="1"/>
    <xf numFmtId="4" fontId="1" fillId="3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workbookViewId="0">
      <selection activeCell="E12" sqref="E12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14"/>
      <c r="B4" s="22" t="s">
        <v>1</v>
      </c>
      <c r="C4" s="24" t="s">
        <v>7</v>
      </c>
      <c r="D4" s="24" t="s">
        <v>8</v>
      </c>
      <c r="E4" s="30" t="s">
        <v>2</v>
      </c>
      <c r="F4" s="32" t="s">
        <v>3</v>
      </c>
      <c r="G4" s="32" t="s">
        <v>5</v>
      </c>
      <c r="H4" s="30" t="s">
        <v>27</v>
      </c>
      <c r="I4" s="24" t="s">
        <v>10</v>
      </c>
      <c r="J4" s="24" t="s">
        <v>9</v>
      </c>
      <c r="K4" s="24" t="s">
        <v>17</v>
      </c>
      <c r="L4" s="40" t="s">
        <v>12</v>
      </c>
      <c r="M4" s="40" t="s">
        <v>15</v>
      </c>
      <c r="N4" s="24" t="s">
        <v>14</v>
      </c>
    </row>
    <row r="5" spans="1:14" ht="15.75" customHeight="1" thickBot="1" x14ac:dyDescent="0.35">
      <c r="A5" s="15"/>
      <c r="B5" s="23"/>
      <c r="C5" s="25"/>
      <c r="D5" s="25"/>
      <c r="E5" s="31"/>
      <c r="F5" s="33"/>
      <c r="G5" s="33"/>
      <c r="H5" s="31"/>
      <c r="I5" s="25"/>
      <c r="J5" s="25"/>
      <c r="K5" s="25"/>
      <c r="L5" s="41"/>
      <c r="M5" s="41"/>
      <c r="N5" s="25"/>
    </row>
    <row r="6" spans="1:14" ht="24.9" customHeight="1" x14ac:dyDescent="0.3">
      <c r="A6" s="26" t="s">
        <v>6</v>
      </c>
      <c r="B6" s="18" t="s">
        <v>19</v>
      </c>
      <c r="C6" s="28" t="s">
        <v>21</v>
      </c>
      <c r="D6" s="20">
        <v>18310</v>
      </c>
      <c r="E6" s="20"/>
      <c r="F6" s="16"/>
      <c r="G6" s="16"/>
      <c r="H6" s="38" t="s">
        <v>22</v>
      </c>
      <c r="I6" s="16" t="s">
        <v>23</v>
      </c>
      <c r="J6" s="34"/>
      <c r="K6" s="34"/>
      <c r="L6" s="34">
        <f>D6*J6</f>
        <v>0</v>
      </c>
      <c r="M6" s="34">
        <f>L6*1.1</f>
        <v>0</v>
      </c>
      <c r="N6" s="36"/>
    </row>
    <row r="7" spans="1:14" ht="24.9" customHeight="1" thickBot="1" x14ac:dyDescent="0.35">
      <c r="A7" s="27"/>
      <c r="B7" s="19"/>
      <c r="C7" s="29"/>
      <c r="D7" s="21"/>
      <c r="E7" s="21"/>
      <c r="F7" s="17"/>
      <c r="G7" s="17"/>
      <c r="H7" s="39"/>
      <c r="I7" s="17"/>
      <c r="J7" s="35"/>
      <c r="K7" s="35"/>
      <c r="L7" s="35"/>
      <c r="M7" s="35"/>
      <c r="N7" s="37"/>
    </row>
    <row r="8" spans="1:14" ht="24.9" customHeight="1" x14ac:dyDescent="0.3">
      <c r="A8" s="26" t="s">
        <v>18</v>
      </c>
      <c r="B8" s="18" t="s">
        <v>20</v>
      </c>
      <c r="C8" s="28" t="s">
        <v>21</v>
      </c>
      <c r="D8" s="20">
        <v>188040</v>
      </c>
      <c r="E8" s="16"/>
      <c r="F8" s="16"/>
      <c r="G8" s="16"/>
      <c r="H8" s="38" t="s">
        <v>22</v>
      </c>
      <c r="I8" s="16" t="s">
        <v>24</v>
      </c>
      <c r="J8" s="34"/>
      <c r="K8" s="34"/>
      <c r="L8" s="34">
        <f>D8*J8</f>
        <v>0</v>
      </c>
      <c r="M8" s="34">
        <f>L8*1.1</f>
        <v>0</v>
      </c>
      <c r="N8" s="36"/>
    </row>
    <row r="9" spans="1:14" ht="17.25" customHeight="1" thickBot="1" x14ac:dyDescent="0.35">
      <c r="A9" s="27"/>
      <c r="B9" s="19"/>
      <c r="C9" s="29"/>
      <c r="D9" s="21"/>
      <c r="E9" s="17"/>
      <c r="F9" s="17"/>
      <c r="G9" s="17"/>
      <c r="H9" s="39"/>
      <c r="I9" s="17"/>
      <c r="J9" s="35"/>
      <c r="K9" s="35"/>
      <c r="L9" s="35"/>
      <c r="M9" s="35"/>
      <c r="N9" s="37"/>
    </row>
    <row r="10" spans="1:14" x14ac:dyDescent="0.3">
      <c r="B10" s="5"/>
      <c r="C10" s="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" thickBot="1" x14ac:dyDescent="0.35">
      <c r="B11" s="5"/>
      <c r="C11" s="3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5" thickBot="1" x14ac:dyDescent="0.35">
      <c r="K12" s="12" t="s">
        <v>4</v>
      </c>
      <c r="L12" s="13">
        <f>SUM(L6:L9)</f>
        <v>0</v>
      </c>
      <c r="M12" s="13">
        <f>SUM(M6:M9)</f>
        <v>0</v>
      </c>
    </row>
    <row r="13" spans="1:14" x14ac:dyDescent="0.3">
      <c r="J13" s="7"/>
      <c r="K13" s="7"/>
      <c r="L13" s="7"/>
      <c r="M13" s="7"/>
    </row>
    <row r="14" spans="1:14" x14ac:dyDescent="0.3">
      <c r="B14" s="8" t="s">
        <v>16</v>
      </c>
      <c r="L14" s="7"/>
    </row>
    <row r="15" spans="1:14" x14ac:dyDescent="0.3">
      <c r="L15" s="7"/>
    </row>
    <row r="16" spans="1:14" x14ac:dyDescent="0.3">
      <c r="L16" s="7"/>
    </row>
    <row r="17" spans="1:12" x14ac:dyDescent="0.3">
      <c r="B17" s="9" t="s">
        <v>13</v>
      </c>
      <c r="L17" s="7"/>
    </row>
    <row r="18" spans="1:12" x14ac:dyDescent="0.3">
      <c r="L18" s="7"/>
    </row>
    <row r="19" spans="1:12" x14ac:dyDescent="0.3">
      <c r="A19" s="10" t="s">
        <v>6</v>
      </c>
      <c r="B19" s="11" t="s">
        <v>25</v>
      </c>
      <c r="C19" s="11"/>
      <c r="D19" s="11"/>
      <c r="L19" s="7"/>
    </row>
    <row r="20" spans="1:12" x14ac:dyDescent="0.3">
      <c r="A20" s="10"/>
      <c r="B20" s="11"/>
      <c r="C20" s="11"/>
      <c r="D20" s="11"/>
      <c r="L20" s="7"/>
    </row>
    <row r="21" spans="1:12" x14ac:dyDescent="0.3">
      <c r="A21" s="10" t="s">
        <v>18</v>
      </c>
      <c r="B21" s="11" t="s">
        <v>26</v>
      </c>
      <c r="C21" s="11"/>
      <c r="D21" s="11"/>
      <c r="L21" s="7"/>
    </row>
    <row r="22" spans="1:12" x14ac:dyDescent="0.3">
      <c r="A22" s="10"/>
      <c r="B22" s="11"/>
      <c r="C22" s="11"/>
      <c r="D22" s="11"/>
      <c r="L22" s="7"/>
    </row>
    <row r="23" spans="1:12" x14ac:dyDescent="0.3">
      <c r="A23" s="10"/>
      <c r="B23" s="11"/>
      <c r="C23" s="11"/>
      <c r="D23" s="11"/>
      <c r="L23" s="7"/>
    </row>
    <row r="24" spans="1:12" x14ac:dyDescent="0.3">
      <c r="A24" s="10"/>
      <c r="B24" s="11"/>
      <c r="C24" s="11"/>
      <c r="D24" s="11"/>
      <c r="L24" s="7"/>
    </row>
    <row r="25" spans="1:12" x14ac:dyDescent="0.3">
      <c r="A25" s="10"/>
      <c r="B25" s="11"/>
      <c r="C25" s="11"/>
      <c r="D25" s="11"/>
      <c r="L25" s="7"/>
    </row>
    <row r="26" spans="1:12" x14ac:dyDescent="0.3">
      <c r="A26" s="10"/>
      <c r="B26" s="11"/>
      <c r="C26" s="11"/>
      <c r="D26" s="11"/>
      <c r="L26" s="7"/>
    </row>
    <row r="27" spans="1:12" x14ac:dyDescent="0.3">
      <c r="A27" s="10"/>
      <c r="B27" s="11"/>
      <c r="C27" s="11"/>
      <c r="D27" s="11"/>
    </row>
    <row r="28" spans="1:12" x14ac:dyDescent="0.3">
      <c r="A28" s="10"/>
      <c r="B28" s="11"/>
      <c r="C28" s="11"/>
      <c r="D28" s="11"/>
    </row>
    <row r="29" spans="1:12" x14ac:dyDescent="0.3">
      <c r="A29" s="10"/>
      <c r="B29" s="11"/>
      <c r="C29" s="11"/>
      <c r="D29" s="11"/>
    </row>
    <row r="30" spans="1:12" x14ac:dyDescent="0.3">
      <c r="A30" s="10"/>
      <c r="B30" s="11"/>
      <c r="C30" s="11"/>
      <c r="D30" s="11"/>
    </row>
    <row r="31" spans="1:12" x14ac:dyDescent="0.3">
      <c r="A31" s="10"/>
      <c r="B31" s="11"/>
      <c r="C31" s="11"/>
      <c r="D31" s="11"/>
    </row>
    <row r="32" spans="1:12" x14ac:dyDescent="0.3">
      <c r="A32" s="10"/>
      <c r="B32" s="11"/>
      <c r="C32" s="11"/>
      <c r="D32" s="11"/>
    </row>
    <row r="33" spans="1:9" x14ac:dyDescent="0.3">
      <c r="A33" s="10"/>
      <c r="B33" s="11"/>
      <c r="C33" s="11"/>
      <c r="D33" s="11"/>
    </row>
    <row r="34" spans="1:9" x14ac:dyDescent="0.3">
      <c r="B34" s="2"/>
    </row>
    <row r="35" spans="1:9" x14ac:dyDescent="0.3">
      <c r="I35" t="s">
        <v>11</v>
      </c>
    </row>
    <row r="37" spans="1:9" x14ac:dyDescent="0.3">
      <c r="B37" s="2"/>
      <c r="C37" s="2"/>
      <c r="D37" s="2"/>
      <c r="E37" s="2"/>
      <c r="F37" s="2"/>
      <c r="G37" s="2"/>
      <c r="H37" s="2"/>
    </row>
    <row r="38" spans="1:9" x14ac:dyDescent="0.3">
      <c r="B38" s="2"/>
    </row>
    <row r="39" spans="1:9" x14ac:dyDescent="0.3">
      <c r="B39" s="2"/>
      <c r="C39" s="2"/>
      <c r="D39" s="2"/>
    </row>
    <row r="42" spans="1:9" x14ac:dyDescent="0.3">
      <c r="B42" s="2"/>
    </row>
    <row r="43" spans="1:9" x14ac:dyDescent="0.3">
      <c r="B43" s="2"/>
    </row>
    <row r="44" spans="1:9" x14ac:dyDescent="0.3">
      <c r="B44" s="2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N4:N5"/>
    <mergeCell ref="H4:H5"/>
    <mergeCell ref="I4:I5"/>
    <mergeCell ref="J4:J5"/>
    <mergeCell ref="L4:L5"/>
    <mergeCell ref="M4:M5"/>
    <mergeCell ref="K4:K5"/>
    <mergeCell ref="J6:J7"/>
    <mergeCell ref="N6:N7"/>
    <mergeCell ref="H6:H7"/>
    <mergeCell ref="I6:I7"/>
    <mergeCell ref="E6:E7"/>
    <mergeCell ref="L6:L7"/>
    <mergeCell ref="M6:M7"/>
    <mergeCell ref="K6:K7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2020-03-09T14:08:03Z</dcterms:modified>
</cp:coreProperties>
</file>